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Foglio1!$A$3:$O$88</definedName>
  </definedNames>
  <calcPr calcId="125725"/>
</workbook>
</file>

<file path=xl/calcChain.xml><?xml version="1.0" encoding="utf-8"?>
<calcChain xmlns="http://schemas.openxmlformats.org/spreadsheetml/2006/main">
  <c r="C89" i="1"/>
  <c r="C88"/>
  <c r="C50"/>
  <c r="C17"/>
</calcChain>
</file>

<file path=xl/sharedStrings.xml><?xml version="1.0" encoding="utf-8"?>
<sst xmlns="http://schemas.openxmlformats.org/spreadsheetml/2006/main" count="175" uniqueCount="82">
  <si>
    <t xml:space="preserve">DATA BONIFICO </t>
  </si>
  <si>
    <t xml:space="preserve">IMPORTO </t>
  </si>
  <si>
    <t xml:space="preserve">CAUSALE </t>
  </si>
  <si>
    <t xml:space="preserve">DESCRIZIONE MOVIMENTO </t>
  </si>
  <si>
    <t>PCA POLIZZA TUTELA LEGALE ANNO 2022</t>
  </si>
  <si>
    <t>ASSICURAZIONI</t>
  </si>
  <si>
    <t>PCA POLIZZA D&amp;O ANNO 2022</t>
  </si>
  <si>
    <t>PCA POLIZZA PROFESSIONALE TECNICI ANNO 2022</t>
  </si>
  <si>
    <t>F24 RITENUTE DICEMBRE 2021</t>
  </si>
  <si>
    <t>RITENUTE D'ACCONTO</t>
  </si>
  <si>
    <t>PAGAMENTO CONTRIBUTI PERSONALE</t>
  </si>
  <si>
    <t>PAGAMENTO ZII DIANDRA EVAN</t>
  </si>
  <si>
    <t>RITENUTE SINDACALI</t>
  </si>
  <si>
    <t>FONTE QUARTO TRIMESTRE</t>
  </si>
  <si>
    <t>VODAFONE SALDO FATTURA N 23280017 DEL 22/12/21</t>
  </si>
  <si>
    <t>PAGAMENTO  FORNITORI</t>
  </si>
  <si>
    <t>F24 CONTRIBUTI PERSONALE MESE DI DICEMBRE 2021</t>
  </si>
  <si>
    <t>RIVERSAMENTO NIDI DICEMBRE 2021</t>
  </si>
  <si>
    <t>RIVERSAMENTO AL COMUNE DI SETTIMO</t>
  </si>
  <si>
    <t>STIPENDI GENNAIO 2022</t>
  </si>
  <si>
    <t>STIPENDI</t>
  </si>
  <si>
    <t>SERVICE EDP SALDO FATTURA 45 DEL 2022</t>
  </si>
  <si>
    <t>QUAS BOLLETTINO MAV</t>
  </si>
  <si>
    <t>PCA ASSICURAZIONE RCT ANNO 2022</t>
  </si>
  <si>
    <t>GET READY SALDO ORDINE (INCIPIT)</t>
  </si>
  <si>
    <t>A.B SALDO FATTURA N 196-197 DEL 15/12/2021</t>
  </si>
  <si>
    <t>COLLA SALDO FATTURA N 199 DEL 27/12/2021</t>
  </si>
  <si>
    <t>GRANDI MASSIMO SALDO FATTURA N 45 DEL 06/12/2021</t>
  </si>
  <si>
    <t>HERTEL SALDO FATTURA N 818 DEL 29/12/2021</t>
  </si>
  <si>
    <t>DAY SALDO FATTURA N 275457-8 DEL 14/12/2021</t>
  </si>
  <si>
    <t>IRIDEOS SALDO FATTURA N 11473875 DEL 21/12/2021</t>
  </si>
  <si>
    <t>IRIDEOS SALDO FATTURA N 11002505 DEL 13/01/2022</t>
  </si>
  <si>
    <t>IRIDEOS SALDO FATTURA N 11028796 DEL 25/01/2022</t>
  </si>
  <si>
    <t>L&amp;FCONSULT SALDO FATTURA N 186 DEL 20/12/2021</t>
  </si>
  <si>
    <t>M.T SALDO FATTURA N 2104218 DEL 30/11/2021</t>
  </si>
  <si>
    <t>MAGGIOLI SALDO FATTURA N 2151694 DEL 13/12/2021</t>
  </si>
  <si>
    <t>MAGGIOLI SALDO FATTURA N 1168143 DEL 23/12/2021</t>
  </si>
  <si>
    <t>MAGGIOLI SALDO FATTURA N 2154237 DEL 28/12/2021</t>
  </si>
  <si>
    <t>SWEEXO SALDO FATTURA N 227 DEL 27/12/2021</t>
  </si>
  <si>
    <t>SWEEXO SALDO FATTURA N 228 DEL 27/12/2021</t>
  </si>
  <si>
    <t>SWEEXO SALDO FATTURA N 232 DEL 27/12/2021</t>
  </si>
  <si>
    <t>NISCENT SALDO FATTURA N 730 DEL 29/12/2021</t>
  </si>
  <si>
    <t>SEACOOP SALDO FATTURA N 120 DEL 06/10/2021</t>
  </si>
  <si>
    <t>F24 CONTRIBUTI PERSONALE MESE DI GENNAIO 2022</t>
  </si>
  <si>
    <t>NAMIRIAL SALDO FATTURA N 10104 DEL 2022</t>
  </si>
  <si>
    <t>BOLLI FATTURE EMESSE 4° TRIMESTRE 2021</t>
  </si>
  <si>
    <t xml:space="preserve">BOLLI FATTURE EMESSE </t>
  </si>
  <si>
    <t>STIPENDI FEBBRAIO 2022</t>
  </si>
  <si>
    <t>FARMACIA SAN MAURO SALDO FATTURA N 12 DEL 09/02/22</t>
  </si>
  <si>
    <t>VODAFONE SALDO FATTURA N 6231000294 DEL 08/02/22</t>
  </si>
  <si>
    <t>FASTWEB SALDO FATTURA N 18319 DEL 31/01/22</t>
  </si>
  <si>
    <t>RSOFT SALDO FATTURA N 3 DEL 31/01/22</t>
  </si>
  <si>
    <t>SWEEXO SALDO FATTURA N 10 DEL 21/01/22</t>
  </si>
  <si>
    <t>TASSA CCGG ANNO 2022</t>
  </si>
  <si>
    <t>TASSA CCGG</t>
  </si>
  <si>
    <t>RIVERSAMENTO NIDI GENNAIO 2022</t>
  </si>
  <si>
    <t>RIVERSAMENTO NIDI FEBBRAIO 2022</t>
  </si>
  <si>
    <t>F24 RITENUTE FEBBRAIO 2022</t>
  </si>
  <si>
    <t>A.B IMPRESA SALDO FATTURA N 1 DEL 15/01/22</t>
  </si>
  <si>
    <t>BIOLEADER SALDO FATTURA N 38 DEL 31/01/22</t>
  </si>
  <si>
    <t>CARNAZZO SALDO FATTURA N 28 DEL 18/12/21</t>
  </si>
  <si>
    <t>CENTRO STUDI RAFFAELLO SALDO FATTURA N 13 DEL 14/01/22</t>
  </si>
  <si>
    <t>DAY SALDO FATTURA N 9301 DEL 19/01/22</t>
  </si>
  <si>
    <t>HERTEL SALDO FATTURA N 40 DEL 31/01/22</t>
  </si>
  <si>
    <t>F24 IVA FEBBRAIO 2022</t>
  </si>
  <si>
    <t>IVA</t>
  </si>
  <si>
    <t>COMUNI RIUNITI SALDO FATTURA N 7 DEL 24/01/22</t>
  </si>
  <si>
    <t>COMUNI RIUNITI SALDO FATTURA N 5 DEL 24/01/22</t>
  </si>
  <si>
    <t>COMUNI RIUNITI SALDO FATTURA N 8 DEL 24/01/22</t>
  </si>
  <si>
    <t>INFOTEAM SALDO FATTURA N 83 DEL 24/01/22</t>
  </si>
  <si>
    <t>INFOTEAM SALDO FATTURA N 69 DEL 24/01/22</t>
  </si>
  <si>
    <t>KYOCERA SALDO FATTURA N 1010738337 DEL 19/01/22</t>
  </si>
  <si>
    <t>KYOCERA SALDO FATTURA N 1010738338 DEL 19/01/22</t>
  </si>
  <si>
    <t>M.T SALDO FATTURA N 2104582 DEL 30/12/22</t>
  </si>
  <si>
    <t>MAGGIOLI SALDO FATTURA N 1106699 DEL 31/01/22</t>
  </si>
  <si>
    <t>MAGGIOLI SALDO FATTURA N 2104078 DEL 31/01/22</t>
  </si>
  <si>
    <t>VODAFONE SALDO FATTURA N 2944934 DEL 18/02/22</t>
  </si>
  <si>
    <t>STUDIO STORTI SALDO FATTURA N 918 DEL 29/12/21</t>
  </si>
  <si>
    <t>UPEL SALDO FATTURA N 10 DEL 15/11/21</t>
  </si>
  <si>
    <t>F24 CONTRIBUTI PERSONALE MESE DI FEBBRAIO 2022</t>
  </si>
  <si>
    <t>STIPENDI MARZO 2022</t>
  </si>
  <si>
    <t>SAT SCARL - PAGAMENTI I TRIMESTRE 2022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</si>
</sst>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[$-410]d\-mmm\-yy;@"/>
    <numFmt numFmtId="165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64" fontId="5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vertical="center"/>
    </xf>
    <xf numFmtId="165" fontId="5" fillId="3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3" fillId="3" borderId="2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165" fontId="0" fillId="4" borderId="1" xfId="0" applyNumberFormat="1" applyFill="1" applyBorder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I188"/>
  <sheetViews>
    <sheetView tabSelected="1" workbookViewId="0">
      <selection activeCell="D96" sqref="D96"/>
    </sheetView>
  </sheetViews>
  <sheetFormatPr defaultRowHeight="15"/>
  <cols>
    <col min="2" max="2" width="11.7109375" customWidth="1"/>
    <col min="3" max="3" width="20.42578125" customWidth="1"/>
    <col min="4" max="4" width="72.85546875" customWidth="1"/>
    <col min="5" max="5" width="32" customWidth="1"/>
    <col min="6" max="6" width="14.42578125" customWidth="1"/>
    <col min="252" max="252" width="7.5703125" customWidth="1"/>
    <col min="253" max="253" width="16.85546875" customWidth="1"/>
    <col min="254" max="255" width="11.7109375" customWidth="1"/>
    <col min="256" max="256" width="20.42578125" customWidth="1"/>
    <col min="257" max="257" width="12.42578125" customWidth="1"/>
    <col min="258" max="258" width="72.85546875" customWidth="1"/>
    <col min="259" max="259" width="32" customWidth="1"/>
    <col min="260" max="260" width="14.5703125" customWidth="1"/>
    <col min="261" max="261" width="11.7109375" customWidth="1"/>
    <col min="262" max="262" width="14.42578125" customWidth="1"/>
    <col min="508" max="508" width="7.5703125" customWidth="1"/>
    <col min="509" max="509" width="16.85546875" customWidth="1"/>
    <col min="510" max="511" width="11.7109375" customWidth="1"/>
    <col min="512" max="512" width="20.42578125" customWidth="1"/>
    <col min="513" max="513" width="12.42578125" customWidth="1"/>
    <col min="514" max="514" width="72.85546875" customWidth="1"/>
    <col min="515" max="515" width="32" customWidth="1"/>
    <col min="516" max="516" width="14.5703125" customWidth="1"/>
    <col min="517" max="517" width="11.7109375" customWidth="1"/>
    <col min="518" max="518" width="14.42578125" customWidth="1"/>
    <col min="764" max="764" width="7.5703125" customWidth="1"/>
    <col min="765" max="765" width="16.85546875" customWidth="1"/>
    <col min="766" max="767" width="11.7109375" customWidth="1"/>
    <col min="768" max="768" width="20.42578125" customWidth="1"/>
    <col min="769" max="769" width="12.42578125" customWidth="1"/>
    <col min="770" max="770" width="72.85546875" customWidth="1"/>
    <col min="771" max="771" width="32" customWidth="1"/>
    <col min="772" max="772" width="14.5703125" customWidth="1"/>
    <col min="773" max="773" width="11.7109375" customWidth="1"/>
    <col min="774" max="774" width="14.42578125" customWidth="1"/>
    <col min="1020" max="1020" width="7.5703125" customWidth="1"/>
    <col min="1021" max="1021" width="16.85546875" customWidth="1"/>
    <col min="1022" max="1023" width="11.7109375" customWidth="1"/>
    <col min="1024" max="1024" width="20.42578125" customWidth="1"/>
    <col min="1025" max="1025" width="12.42578125" customWidth="1"/>
    <col min="1026" max="1026" width="72.85546875" customWidth="1"/>
    <col min="1027" max="1027" width="32" customWidth="1"/>
    <col min="1028" max="1028" width="14.5703125" customWidth="1"/>
    <col min="1029" max="1029" width="11.7109375" customWidth="1"/>
    <col min="1030" max="1030" width="14.42578125" customWidth="1"/>
    <col min="1276" max="1276" width="7.5703125" customWidth="1"/>
    <col min="1277" max="1277" width="16.85546875" customWidth="1"/>
    <col min="1278" max="1279" width="11.7109375" customWidth="1"/>
    <col min="1280" max="1280" width="20.42578125" customWidth="1"/>
    <col min="1281" max="1281" width="12.42578125" customWidth="1"/>
    <col min="1282" max="1282" width="72.85546875" customWidth="1"/>
    <col min="1283" max="1283" width="32" customWidth="1"/>
    <col min="1284" max="1284" width="14.5703125" customWidth="1"/>
    <col min="1285" max="1285" width="11.7109375" customWidth="1"/>
    <col min="1286" max="1286" width="14.42578125" customWidth="1"/>
    <col min="1532" max="1532" width="7.5703125" customWidth="1"/>
    <col min="1533" max="1533" width="16.85546875" customWidth="1"/>
    <col min="1534" max="1535" width="11.7109375" customWidth="1"/>
    <col min="1536" max="1536" width="20.42578125" customWidth="1"/>
    <col min="1537" max="1537" width="12.42578125" customWidth="1"/>
    <col min="1538" max="1538" width="72.85546875" customWidth="1"/>
    <col min="1539" max="1539" width="32" customWidth="1"/>
    <col min="1540" max="1540" width="14.5703125" customWidth="1"/>
    <col min="1541" max="1541" width="11.7109375" customWidth="1"/>
    <col min="1542" max="1542" width="14.42578125" customWidth="1"/>
    <col min="1788" max="1788" width="7.5703125" customWidth="1"/>
    <col min="1789" max="1789" width="16.85546875" customWidth="1"/>
    <col min="1790" max="1791" width="11.7109375" customWidth="1"/>
    <col min="1792" max="1792" width="20.42578125" customWidth="1"/>
    <col min="1793" max="1793" width="12.42578125" customWidth="1"/>
    <col min="1794" max="1794" width="72.85546875" customWidth="1"/>
    <col min="1795" max="1795" width="32" customWidth="1"/>
    <col min="1796" max="1796" width="14.5703125" customWidth="1"/>
    <col min="1797" max="1797" width="11.7109375" customWidth="1"/>
    <col min="1798" max="1798" width="14.42578125" customWidth="1"/>
    <col min="2044" max="2044" width="7.5703125" customWidth="1"/>
    <col min="2045" max="2045" width="16.85546875" customWidth="1"/>
    <col min="2046" max="2047" width="11.7109375" customWidth="1"/>
    <col min="2048" max="2048" width="20.42578125" customWidth="1"/>
    <col min="2049" max="2049" width="12.42578125" customWidth="1"/>
    <col min="2050" max="2050" width="72.85546875" customWidth="1"/>
    <col min="2051" max="2051" width="32" customWidth="1"/>
    <col min="2052" max="2052" width="14.5703125" customWidth="1"/>
    <col min="2053" max="2053" width="11.7109375" customWidth="1"/>
    <col min="2054" max="2054" width="14.42578125" customWidth="1"/>
    <col min="2300" max="2300" width="7.5703125" customWidth="1"/>
    <col min="2301" max="2301" width="16.85546875" customWidth="1"/>
    <col min="2302" max="2303" width="11.7109375" customWidth="1"/>
    <col min="2304" max="2304" width="20.42578125" customWidth="1"/>
    <col min="2305" max="2305" width="12.42578125" customWidth="1"/>
    <col min="2306" max="2306" width="72.85546875" customWidth="1"/>
    <col min="2307" max="2307" width="32" customWidth="1"/>
    <col min="2308" max="2308" width="14.5703125" customWidth="1"/>
    <col min="2309" max="2309" width="11.7109375" customWidth="1"/>
    <col min="2310" max="2310" width="14.42578125" customWidth="1"/>
    <col min="2556" max="2556" width="7.5703125" customWidth="1"/>
    <col min="2557" max="2557" width="16.85546875" customWidth="1"/>
    <col min="2558" max="2559" width="11.7109375" customWidth="1"/>
    <col min="2560" max="2560" width="20.42578125" customWidth="1"/>
    <col min="2561" max="2561" width="12.42578125" customWidth="1"/>
    <col min="2562" max="2562" width="72.85546875" customWidth="1"/>
    <col min="2563" max="2563" width="32" customWidth="1"/>
    <col min="2564" max="2564" width="14.5703125" customWidth="1"/>
    <col min="2565" max="2565" width="11.7109375" customWidth="1"/>
    <col min="2566" max="2566" width="14.42578125" customWidth="1"/>
    <col min="2812" max="2812" width="7.5703125" customWidth="1"/>
    <col min="2813" max="2813" width="16.85546875" customWidth="1"/>
    <col min="2814" max="2815" width="11.7109375" customWidth="1"/>
    <col min="2816" max="2816" width="20.42578125" customWidth="1"/>
    <col min="2817" max="2817" width="12.42578125" customWidth="1"/>
    <col min="2818" max="2818" width="72.85546875" customWidth="1"/>
    <col min="2819" max="2819" width="32" customWidth="1"/>
    <col min="2820" max="2820" width="14.5703125" customWidth="1"/>
    <col min="2821" max="2821" width="11.7109375" customWidth="1"/>
    <col min="2822" max="2822" width="14.42578125" customWidth="1"/>
    <col min="3068" max="3068" width="7.5703125" customWidth="1"/>
    <col min="3069" max="3069" width="16.85546875" customWidth="1"/>
    <col min="3070" max="3071" width="11.7109375" customWidth="1"/>
    <col min="3072" max="3072" width="20.42578125" customWidth="1"/>
    <col min="3073" max="3073" width="12.42578125" customWidth="1"/>
    <col min="3074" max="3074" width="72.85546875" customWidth="1"/>
    <col min="3075" max="3075" width="32" customWidth="1"/>
    <col min="3076" max="3076" width="14.5703125" customWidth="1"/>
    <col min="3077" max="3077" width="11.7109375" customWidth="1"/>
    <col min="3078" max="3078" width="14.42578125" customWidth="1"/>
    <col min="3324" max="3324" width="7.5703125" customWidth="1"/>
    <col min="3325" max="3325" width="16.85546875" customWidth="1"/>
    <col min="3326" max="3327" width="11.7109375" customWidth="1"/>
    <col min="3328" max="3328" width="20.42578125" customWidth="1"/>
    <col min="3329" max="3329" width="12.42578125" customWidth="1"/>
    <col min="3330" max="3330" width="72.85546875" customWidth="1"/>
    <col min="3331" max="3331" width="32" customWidth="1"/>
    <col min="3332" max="3332" width="14.5703125" customWidth="1"/>
    <col min="3333" max="3333" width="11.7109375" customWidth="1"/>
    <col min="3334" max="3334" width="14.42578125" customWidth="1"/>
    <col min="3580" max="3580" width="7.5703125" customWidth="1"/>
    <col min="3581" max="3581" width="16.85546875" customWidth="1"/>
    <col min="3582" max="3583" width="11.7109375" customWidth="1"/>
    <col min="3584" max="3584" width="20.42578125" customWidth="1"/>
    <col min="3585" max="3585" width="12.42578125" customWidth="1"/>
    <col min="3586" max="3586" width="72.85546875" customWidth="1"/>
    <col min="3587" max="3587" width="32" customWidth="1"/>
    <col min="3588" max="3588" width="14.5703125" customWidth="1"/>
    <col min="3589" max="3589" width="11.7109375" customWidth="1"/>
    <col min="3590" max="3590" width="14.42578125" customWidth="1"/>
    <col min="3836" max="3836" width="7.5703125" customWidth="1"/>
    <col min="3837" max="3837" width="16.85546875" customWidth="1"/>
    <col min="3838" max="3839" width="11.7109375" customWidth="1"/>
    <col min="3840" max="3840" width="20.42578125" customWidth="1"/>
    <col min="3841" max="3841" width="12.42578125" customWidth="1"/>
    <col min="3842" max="3842" width="72.85546875" customWidth="1"/>
    <col min="3843" max="3843" width="32" customWidth="1"/>
    <col min="3844" max="3844" width="14.5703125" customWidth="1"/>
    <col min="3845" max="3845" width="11.7109375" customWidth="1"/>
    <col min="3846" max="3846" width="14.42578125" customWidth="1"/>
    <col min="4092" max="4092" width="7.5703125" customWidth="1"/>
    <col min="4093" max="4093" width="16.85546875" customWidth="1"/>
    <col min="4094" max="4095" width="11.7109375" customWidth="1"/>
    <col min="4096" max="4096" width="20.42578125" customWidth="1"/>
    <col min="4097" max="4097" width="12.42578125" customWidth="1"/>
    <col min="4098" max="4098" width="72.85546875" customWidth="1"/>
    <col min="4099" max="4099" width="32" customWidth="1"/>
    <col min="4100" max="4100" width="14.5703125" customWidth="1"/>
    <col min="4101" max="4101" width="11.7109375" customWidth="1"/>
    <col min="4102" max="4102" width="14.42578125" customWidth="1"/>
    <col min="4348" max="4348" width="7.5703125" customWidth="1"/>
    <col min="4349" max="4349" width="16.85546875" customWidth="1"/>
    <col min="4350" max="4351" width="11.7109375" customWidth="1"/>
    <col min="4352" max="4352" width="20.42578125" customWidth="1"/>
    <col min="4353" max="4353" width="12.42578125" customWidth="1"/>
    <col min="4354" max="4354" width="72.85546875" customWidth="1"/>
    <col min="4355" max="4355" width="32" customWidth="1"/>
    <col min="4356" max="4356" width="14.5703125" customWidth="1"/>
    <col min="4357" max="4357" width="11.7109375" customWidth="1"/>
    <col min="4358" max="4358" width="14.42578125" customWidth="1"/>
    <col min="4604" max="4604" width="7.5703125" customWidth="1"/>
    <col min="4605" max="4605" width="16.85546875" customWidth="1"/>
    <col min="4606" max="4607" width="11.7109375" customWidth="1"/>
    <col min="4608" max="4608" width="20.42578125" customWidth="1"/>
    <col min="4609" max="4609" width="12.42578125" customWidth="1"/>
    <col min="4610" max="4610" width="72.85546875" customWidth="1"/>
    <col min="4611" max="4611" width="32" customWidth="1"/>
    <col min="4612" max="4612" width="14.5703125" customWidth="1"/>
    <col min="4613" max="4613" width="11.7109375" customWidth="1"/>
    <col min="4614" max="4614" width="14.42578125" customWidth="1"/>
    <col min="4860" max="4860" width="7.5703125" customWidth="1"/>
    <col min="4861" max="4861" width="16.85546875" customWidth="1"/>
    <col min="4862" max="4863" width="11.7109375" customWidth="1"/>
    <col min="4864" max="4864" width="20.42578125" customWidth="1"/>
    <col min="4865" max="4865" width="12.42578125" customWidth="1"/>
    <col min="4866" max="4866" width="72.85546875" customWidth="1"/>
    <col min="4867" max="4867" width="32" customWidth="1"/>
    <col min="4868" max="4868" width="14.5703125" customWidth="1"/>
    <col min="4869" max="4869" width="11.7109375" customWidth="1"/>
    <col min="4870" max="4870" width="14.42578125" customWidth="1"/>
    <col min="5116" max="5116" width="7.5703125" customWidth="1"/>
    <col min="5117" max="5117" width="16.85546875" customWidth="1"/>
    <col min="5118" max="5119" width="11.7109375" customWidth="1"/>
    <col min="5120" max="5120" width="20.42578125" customWidth="1"/>
    <col min="5121" max="5121" width="12.42578125" customWidth="1"/>
    <col min="5122" max="5122" width="72.85546875" customWidth="1"/>
    <col min="5123" max="5123" width="32" customWidth="1"/>
    <col min="5124" max="5124" width="14.5703125" customWidth="1"/>
    <col min="5125" max="5125" width="11.7109375" customWidth="1"/>
    <col min="5126" max="5126" width="14.42578125" customWidth="1"/>
    <col min="5372" max="5372" width="7.5703125" customWidth="1"/>
    <col min="5373" max="5373" width="16.85546875" customWidth="1"/>
    <col min="5374" max="5375" width="11.7109375" customWidth="1"/>
    <col min="5376" max="5376" width="20.42578125" customWidth="1"/>
    <col min="5377" max="5377" width="12.42578125" customWidth="1"/>
    <col min="5378" max="5378" width="72.85546875" customWidth="1"/>
    <col min="5379" max="5379" width="32" customWidth="1"/>
    <col min="5380" max="5380" width="14.5703125" customWidth="1"/>
    <col min="5381" max="5381" width="11.7109375" customWidth="1"/>
    <col min="5382" max="5382" width="14.42578125" customWidth="1"/>
    <col min="5628" max="5628" width="7.5703125" customWidth="1"/>
    <col min="5629" max="5629" width="16.85546875" customWidth="1"/>
    <col min="5630" max="5631" width="11.7109375" customWidth="1"/>
    <col min="5632" max="5632" width="20.42578125" customWidth="1"/>
    <col min="5633" max="5633" width="12.42578125" customWidth="1"/>
    <col min="5634" max="5634" width="72.85546875" customWidth="1"/>
    <col min="5635" max="5635" width="32" customWidth="1"/>
    <col min="5636" max="5636" width="14.5703125" customWidth="1"/>
    <col min="5637" max="5637" width="11.7109375" customWidth="1"/>
    <col min="5638" max="5638" width="14.42578125" customWidth="1"/>
    <col min="5884" max="5884" width="7.5703125" customWidth="1"/>
    <col min="5885" max="5885" width="16.85546875" customWidth="1"/>
    <col min="5886" max="5887" width="11.7109375" customWidth="1"/>
    <col min="5888" max="5888" width="20.42578125" customWidth="1"/>
    <col min="5889" max="5889" width="12.42578125" customWidth="1"/>
    <col min="5890" max="5890" width="72.85546875" customWidth="1"/>
    <col min="5891" max="5891" width="32" customWidth="1"/>
    <col min="5892" max="5892" width="14.5703125" customWidth="1"/>
    <col min="5893" max="5893" width="11.7109375" customWidth="1"/>
    <col min="5894" max="5894" width="14.42578125" customWidth="1"/>
    <col min="6140" max="6140" width="7.5703125" customWidth="1"/>
    <col min="6141" max="6141" width="16.85546875" customWidth="1"/>
    <col min="6142" max="6143" width="11.7109375" customWidth="1"/>
    <col min="6144" max="6144" width="20.42578125" customWidth="1"/>
    <col min="6145" max="6145" width="12.42578125" customWidth="1"/>
    <col min="6146" max="6146" width="72.85546875" customWidth="1"/>
    <col min="6147" max="6147" width="32" customWidth="1"/>
    <col min="6148" max="6148" width="14.5703125" customWidth="1"/>
    <col min="6149" max="6149" width="11.7109375" customWidth="1"/>
    <col min="6150" max="6150" width="14.42578125" customWidth="1"/>
    <col min="6396" max="6396" width="7.5703125" customWidth="1"/>
    <col min="6397" max="6397" width="16.85546875" customWidth="1"/>
    <col min="6398" max="6399" width="11.7109375" customWidth="1"/>
    <col min="6400" max="6400" width="20.42578125" customWidth="1"/>
    <col min="6401" max="6401" width="12.42578125" customWidth="1"/>
    <col min="6402" max="6402" width="72.85546875" customWidth="1"/>
    <col min="6403" max="6403" width="32" customWidth="1"/>
    <col min="6404" max="6404" width="14.5703125" customWidth="1"/>
    <col min="6405" max="6405" width="11.7109375" customWidth="1"/>
    <col min="6406" max="6406" width="14.42578125" customWidth="1"/>
    <col min="6652" max="6652" width="7.5703125" customWidth="1"/>
    <col min="6653" max="6653" width="16.85546875" customWidth="1"/>
    <col min="6654" max="6655" width="11.7109375" customWidth="1"/>
    <col min="6656" max="6656" width="20.42578125" customWidth="1"/>
    <col min="6657" max="6657" width="12.42578125" customWidth="1"/>
    <col min="6658" max="6658" width="72.85546875" customWidth="1"/>
    <col min="6659" max="6659" width="32" customWidth="1"/>
    <col min="6660" max="6660" width="14.5703125" customWidth="1"/>
    <col min="6661" max="6661" width="11.7109375" customWidth="1"/>
    <col min="6662" max="6662" width="14.42578125" customWidth="1"/>
    <col min="6908" max="6908" width="7.5703125" customWidth="1"/>
    <col min="6909" max="6909" width="16.85546875" customWidth="1"/>
    <col min="6910" max="6911" width="11.7109375" customWidth="1"/>
    <col min="6912" max="6912" width="20.42578125" customWidth="1"/>
    <col min="6913" max="6913" width="12.42578125" customWidth="1"/>
    <col min="6914" max="6914" width="72.85546875" customWidth="1"/>
    <col min="6915" max="6915" width="32" customWidth="1"/>
    <col min="6916" max="6916" width="14.5703125" customWidth="1"/>
    <col min="6917" max="6917" width="11.7109375" customWidth="1"/>
    <col min="6918" max="6918" width="14.42578125" customWidth="1"/>
    <col min="7164" max="7164" width="7.5703125" customWidth="1"/>
    <col min="7165" max="7165" width="16.85546875" customWidth="1"/>
    <col min="7166" max="7167" width="11.7109375" customWidth="1"/>
    <col min="7168" max="7168" width="20.42578125" customWidth="1"/>
    <col min="7169" max="7169" width="12.42578125" customWidth="1"/>
    <col min="7170" max="7170" width="72.85546875" customWidth="1"/>
    <col min="7171" max="7171" width="32" customWidth="1"/>
    <col min="7172" max="7172" width="14.5703125" customWidth="1"/>
    <col min="7173" max="7173" width="11.7109375" customWidth="1"/>
    <col min="7174" max="7174" width="14.42578125" customWidth="1"/>
    <col min="7420" max="7420" width="7.5703125" customWidth="1"/>
    <col min="7421" max="7421" width="16.85546875" customWidth="1"/>
    <col min="7422" max="7423" width="11.7109375" customWidth="1"/>
    <col min="7424" max="7424" width="20.42578125" customWidth="1"/>
    <col min="7425" max="7425" width="12.42578125" customWidth="1"/>
    <col min="7426" max="7426" width="72.85546875" customWidth="1"/>
    <col min="7427" max="7427" width="32" customWidth="1"/>
    <col min="7428" max="7428" width="14.5703125" customWidth="1"/>
    <col min="7429" max="7429" width="11.7109375" customWidth="1"/>
    <col min="7430" max="7430" width="14.42578125" customWidth="1"/>
    <col min="7676" max="7676" width="7.5703125" customWidth="1"/>
    <col min="7677" max="7677" width="16.85546875" customWidth="1"/>
    <col min="7678" max="7679" width="11.7109375" customWidth="1"/>
    <col min="7680" max="7680" width="20.42578125" customWidth="1"/>
    <col min="7681" max="7681" width="12.42578125" customWidth="1"/>
    <col min="7682" max="7682" width="72.85546875" customWidth="1"/>
    <col min="7683" max="7683" width="32" customWidth="1"/>
    <col min="7684" max="7684" width="14.5703125" customWidth="1"/>
    <col min="7685" max="7685" width="11.7109375" customWidth="1"/>
    <col min="7686" max="7686" width="14.42578125" customWidth="1"/>
    <col min="7932" max="7932" width="7.5703125" customWidth="1"/>
    <col min="7933" max="7933" width="16.85546875" customWidth="1"/>
    <col min="7934" max="7935" width="11.7109375" customWidth="1"/>
    <col min="7936" max="7936" width="20.42578125" customWidth="1"/>
    <col min="7937" max="7937" width="12.42578125" customWidth="1"/>
    <col min="7938" max="7938" width="72.85546875" customWidth="1"/>
    <col min="7939" max="7939" width="32" customWidth="1"/>
    <col min="7940" max="7940" width="14.5703125" customWidth="1"/>
    <col min="7941" max="7941" width="11.7109375" customWidth="1"/>
    <col min="7942" max="7942" width="14.42578125" customWidth="1"/>
    <col min="8188" max="8188" width="7.5703125" customWidth="1"/>
    <col min="8189" max="8189" width="16.85546875" customWidth="1"/>
    <col min="8190" max="8191" width="11.7109375" customWidth="1"/>
    <col min="8192" max="8192" width="20.42578125" customWidth="1"/>
    <col min="8193" max="8193" width="12.42578125" customWidth="1"/>
    <col min="8194" max="8194" width="72.85546875" customWidth="1"/>
    <col min="8195" max="8195" width="32" customWidth="1"/>
    <col min="8196" max="8196" width="14.5703125" customWidth="1"/>
    <col min="8197" max="8197" width="11.7109375" customWidth="1"/>
    <col min="8198" max="8198" width="14.42578125" customWidth="1"/>
    <col min="8444" max="8444" width="7.5703125" customWidth="1"/>
    <col min="8445" max="8445" width="16.85546875" customWidth="1"/>
    <col min="8446" max="8447" width="11.7109375" customWidth="1"/>
    <col min="8448" max="8448" width="20.42578125" customWidth="1"/>
    <col min="8449" max="8449" width="12.42578125" customWidth="1"/>
    <col min="8450" max="8450" width="72.85546875" customWidth="1"/>
    <col min="8451" max="8451" width="32" customWidth="1"/>
    <col min="8452" max="8452" width="14.5703125" customWidth="1"/>
    <col min="8453" max="8453" width="11.7109375" customWidth="1"/>
    <col min="8454" max="8454" width="14.42578125" customWidth="1"/>
    <col min="8700" max="8700" width="7.5703125" customWidth="1"/>
    <col min="8701" max="8701" width="16.85546875" customWidth="1"/>
    <col min="8702" max="8703" width="11.7109375" customWidth="1"/>
    <col min="8704" max="8704" width="20.42578125" customWidth="1"/>
    <col min="8705" max="8705" width="12.42578125" customWidth="1"/>
    <col min="8706" max="8706" width="72.85546875" customWidth="1"/>
    <col min="8707" max="8707" width="32" customWidth="1"/>
    <col min="8708" max="8708" width="14.5703125" customWidth="1"/>
    <col min="8709" max="8709" width="11.7109375" customWidth="1"/>
    <col min="8710" max="8710" width="14.42578125" customWidth="1"/>
    <col min="8956" max="8956" width="7.5703125" customWidth="1"/>
    <col min="8957" max="8957" width="16.85546875" customWidth="1"/>
    <col min="8958" max="8959" width="11.7109375" customWidth="1"/>
    <col min="8960" max="8960" width="20.42578125" customWidth="1"/>
    <col min="8961" max="8961" width="12.42578125" customWidth="1"/>
    <col min="8962" max="8962" width="72.85546875" customWidth="1"/>
    <col min="8963" max="8963" width="32" customWidth="1"/>
    <col min="8964" max="8964" width="14.5703125" customWidth="1"/>
    <col min="8965" max="8965" width="11.7109375" customWidth="1"/>
    <col min="8966" max="8966" width="14.42578125" customWidth="1"/>
    <col min="9212" max="9212" width="7.5703125" customWidth="1"/>
    <col min="9213" max="9213" width="16.85546875" customWidth="1"/>
    <col min="9214" max="9215" width="11.7109375" customWidth="1"/>
    <col min="9216" max="9216" width="20.42578125" customWidth="1"/>
    <col min="9217" max="9217" width="12.42578125" customWidth="1"/>
    <col min="9218" max="9218" width="72.85546875" customWidth="1"/>
    <col min="9219" max="9219" width="32" customWidth="1"/>
    <col min="9220" max="9220" width="14.5703125" customWidth="1"/>
    <col min="9221" max="9221" width="11.7109375" customWidth="1"/>
    <col min="9222" max="9222" width="14.42578125" customWidth="1"/>
    <col min="9468" max="9468" width="7.5703125" customWidth="1"/>
    <col min="9469" max="9469" width="16.85546875" customWidth="1"/>
    <col min="9470" max="9471" width="11.7109375" customWidth="1"/>
    <col min="9472" max="9472" width="20.42578125" customWidth="1"/>
    <col min="9473" max="9473" width="12.42578125" customWidth="1"/>
    <col min="9474" max="9474" width="72.85546875" customWidth="1"/>
    <col min="9475" max="9475" width="32" customWidth="1"/>
    <col min="9476" max="9476" width="14.5703125" customWidth="1"/>
    <col min="9477" max="9477" width="11.7109375" customWidth="1"/>
    <col min="9478" max="9478" width="14.42578125" customWidth="1"/>
    <col min="9724" max="9724" width="7.5703125" customWidth="1"/>
    <col min="9725" max="9725" width="16.85546875" customWidth="1"/>
    <col min="9726" max="9727" width="11.7109375" customWidth="1"/>
    <col min="9728" max="9728" width="20.42578125" customWidth="1"/>
    <col min="9729" max="9729" width="12.42578125" customWidth="1"/>
    <col min="9730" max="9730" width="72.85546875" customWidth="1"/>
    <col min="9731" max="9731" width="32" customWidth="1"/>
    <col min="9732" max="9732" width="14.5703125" customWidth="1"/>
    <col min="9733" max="9733" width="11.7109375" customWidth="1"/>
    <col min="9734" max="9734" width="14.42578125" customWidth="1"/>
    <col min="9980" max="9980" width="7.5703125" customWidth="1"/>
    <col min="9981" max="9981" width="16.85546875" customWidth="1"/>
    <col min="9982" max="9983" width="11.7109375" customWidth="1"/>
    <col min="9984" max="9984" width="20.42578125" customWidth="1"/>
    <col min="9985" max="9985" width="12.42578125" customWidth="1"/>
    <col min="9986" max="9986" width="72.85546875" customWidth="1"/>
    <col min="9987" max="9987" width="32" customWidth="1"/>
    <col min="9988" max="9988" width="14.5703125" customWidth="1"/>
    <col min="9989" max="9989" width="11.7109375" customWidth="1"/>
    <col min="9990" max="9990" width="14.42578125" customWidth="1"/>
    <col min="10236" max="10236" width="7.5703125" customWidth="1"/>
    <col min="10237" max="10237" width="16.85546875" customWidth="1"/>
    <col min="10238" max="10239" width="11.7109375" customWidth="1"/>
    <col min="10240" max="10240" width="20.42578125" customWidth="1"/>
    <col min="10241" max="10241" width="12.42578125" customWidth="1"/>
    <col min="10242" max="10242" width="72.85546875" customWidth="1"/>
    <col min="10243" max="10243" width="32" customWidth="1"/>
    <col min="10244" max="10244" width="14.5703125" customWidth="1"/>
    <col min="10245" max="10245" width="11.7109375" customWidth="1"/>
    <col min="10246" max="10246" width="14.42578125" customWidth="1"/>
    <col min="10492" max="10492" width="7.5703125" customWidth="1"/>
    <col min="10493" max="10493" width="16.85546875" customWidth="1"/>
    <col min="10494" max="10495" width="11.7109375" customWidth="1"/>
    <col min="10496" max="10496" width="20.42578125" customWidth="1"/>
    <col min="10497" max="10497" width="12.42578125" customWidth="1"/>
    <col min="10498" max="10498" width="72.85546875" customWidth="1"/>
    <col min="10499" max="10499" width="32" customWidth="1"/>
    <col min="10500" max="10500" width="14.5703125" customWidth="1"/>
    <col min="10501" max="10501" width="11.7109375" customWidth="1"/>
    <col min="10502" max="10502" width="14.42578125" customWidth="1"/>
    <col min="10748" max="10748" width="7.5703125" customWidth="1"/>
    <col min="10749" max="10749" width="16.85546875" customWidth="1"/>
    <col min="10750" max="10751" width="11.7109375" customWidth="1"/>
    <col min="10752" max="10752" width="20.42578125" customWidth="1"/>
    <col min="10753" max="10753" width="12.42578125" customWidth="1"/>
    <col min="10754" max="10754" width="72.85546875" customWidth="1"/>
    <col min="10755" max="10755" width="32" customWidth="1"/>
    <col min="10756" max="10756" width="14.5703125" customWidth="1"/>
    <col min="10757" max="10757" width="11.7109375" customWidth="1"/>
    <col min="10758" max="10758" width="14.42578125" customWidth="1"/>
    <col min="11004" max="11004" width="7.5703125" customWidth="1"/>
    <col min="11005" max="11005" width="16.85546875" customWidth="1"/>
    <col min="11006" max="11007" width="11.7109375" customWidth="1"/>
    <col min="11008" max="11008" width="20.42578125" customWidth="1"/>
    <col min="11009" max="11009" width="12.42578125" customWidth="1"/>
    <col min="11010" max="11010" width="72.85546875" customWidth="1"/>
    <col min="11011" max="11011" width="32" customWidth="1"/>
    <col min="11012" max="11012" width="14.5703125" customWidth="1"/>
    <col min="11013" max="11013" width="11.7109375" customWidth="1"/>
    <col min="11014" max="11014" width="14.42578125" customWidth="1"/>
    <col min="11260" max="11260" width="7.5703125" customWidth="1"/>
    <col min="11261" max="11261" width="16.85546875" customWidth="1"/>
    <col min="11262" max="11263" width="11.7109375" customWidth="1"/>
    <col min="11264" max="11264" width="20.42578125" customWidth="1"/>
    <col min="11265" max="11265" width="12.42578125" customWidth="1"/>
    <col min="11266" max="11266" width="72.85546875" customWidth="1"/>
    <col min="11267" max="11267" width="32" customWidth="1"/>
    <col min="11268" max="11268" width="14.5703125" customWidth="1"/>
    <col min="11269" max="11269" width="11.7109375" customWidth="1"/>
    <col min="11270" max="11270" width="14.42578125" customWidth="1"/>
    <col min="11516" max="11516" width="7.5703125" customWidth="1"/>
    <col min="11517" max="11517" width="16.85546875" customWidth="1"/>
    <col min="11518" max="11519" width="11.7109375" customWidth="1"/>
    <col min="11520" max="11520" width="20.42578125" customWidth="1"/>
    <col min="11521" max="11521" width="12.42578125" customWidth="1"/>
    <col min="11522" max="11522" width="72.85546875" customWidth="1"/>
    <col min="11523" max="11523" width="32" customWidth="1"/>
    <col min="11524" max="11524" width="14.5703125" customWidth="1"/>
    <col min="11525" max="11525" width="11.7109375" customWidth="1"/>
    <col min="11526" max="11526" width="14.42578125" customWidth="1"/>
    <col min="11772" max="11772" width="7.5703125" customWidth="1"/>
    <col min="11773" max="11773" width="16.85546875" customWidth="1"/>
    <col min="11774" max="11775" width="11.7109375" customWidth="1"/>
    <col min="11776" max="11776" width="20.42578125" customWidth="1"/>
    <col min="11777" max="11777" width="12.42578125" customWidth="1"/>
    <col min="11778" max="11778" width="72.85546875" customWidth="1"/>
    <col min="11779" max="11779" width="32" customWidth="1"/>
    <col min="11780" max="11780" width="14.5703125" customWidth="1"/>
    <col min="11781" max="11781" width="11.7109375" customWidth="1"/>
    <col min="11782" max="11782" width="14.42578125" customWidth="1"/>
    <col min="12028" max="12028" width="7.5703125" customWidth="1"/>
    <col min="12029" max="12029" width="16.85546875" customWidth="1"/>
    <col min="12030" max="12031" width="11.7109375" customWidth="1"/>
    <col min="12032" max="12032" width="20.42578125" customWidth="1"/>
    <col min="12033" max="12033" width="12.42578125" customWidth="1"/>
    <col min="12034" max="12034" width="72.85546875" customWidth="1"/>
    <col min="12035" max="12035" width="32" customWidth="1"/>
    <col min="12036" max="12036" width="14.5703125" customWidth="1"/>
    <col min="12037" max="12037" width="11.7109375" customWidth="1"/>
    <col min="12038" max="12038" width="14.42578125" customWidth="1"/>
    <col min="12284" max="12284" width="7.5703125" customWidth="1"/>
    <col min="12285" max="12285" width="16.85546875" customWidth="1"/>
    <col min="12286" max="12287" width="11.7109375" customWidth="1"/>
    <col min="12288" max="12288" width="20.42578125" customWidth="1"/>
    <col min="12289" max="12289" width="12.42578125" customWidth="1"/>
    <col min="12290" max="12290" width="72.85546875" customWidth="1"/>
    <col min="12291" max="12291" width="32" customWidth="1"/>
    <col min="12292" max="12292" width="14.5703125" customWidth="1"/>
    <col min="12293" max="12293" width="11.7109375" customWidth="1"/>
    <col min="12294" max="12294" width="14.42578125" customWidth="1"/>
    <col min="12540" max="12540" width="7.5703125" customWidth="1"/>
    <col min="12541" max="12541" width="16.85546875" customWidth="1"/>
    <col min="12542" max="12543" width="11.7109375" customWidth="1"/>
    <col min="12544" max="12544" width="20.42578125" customWidth="1"/>
    <col min="12545" max="12545" width="12.42578125" customWidth="1"/>
    <col min="12546" max="12546" width="72.85546875" customWidth="1"/>
    <col min="12547" max="12547" width="32" customWidth="1"/>
    <col min="12548" max="12548" width="14.5703125" customWidth="1"/>
    <col min="12549" max="12549" width="11.7109375" customWidth="1"/>
    <col min="12550" max="12550" width="14.42578125" customWidth="1"/>
    <col min="12796" max="12796" width="7.5703125" customWidth="1"/>
    <col min="12797" max="12797" width="16.85546875" customWidth="1"/>
    <col min="12798" max="12799" width="11.7109375" customWidth="1"/>
    <col min="12800" max="12800" width="20.42578125" customWidth="1"/>
    <col min="12801" max="12801" width="12.42578125" customWidth="1"/>
    <col min="12802" max="12802" width="72.85546875" customWidth="1"/>
    <col min="12803" max="12803" width="32" customWidth="1"/>
    <col min="12804" max="12804" width="14.5703125" customWidth="1"/>
    <col min="12805" max="12805" width="11.7109375" customWidth="1"/>
    <col min="12806" max="12806" width="14.42578125" customWidth="1"/>
    <col min="13052" max="13052" width="7.5703125" customWidth="1"/>
    <col min="13053" max="13053" width="16.85546875" customWidth="1"/>
    <col min="13054" max="13055" width="11.7109375" customWidth="1"/>
    <col min="13056" max="13056" width="20.42578125" customWidth="1"/>
    <col min="13057" max="13057" width="12.42578125" customWidth="1"/>
    <col min="13058" max="13058" width="72.85546875" customWidth="1"/>
    <col min="13059" max="13059" width="32" customWidth="1"/>
    <col min="13060" max="13060" width="14.5703125" customWidth="1"/>
    <col min="13061" max="13061" width="11.7109375" customWidth="1"/>
    <col min="13062" max="13062" width="14.42578125" customWidth="1"/>
    <col min="13308" max="13308" width="7.5703125" customWidth="1"/>
    <col min="13309" max="13309" width="16.85546875" customWidth="1"/>
    <col min="13310" max="13311" width="11.7109375" customWidth="1"/>
    <col min="13312" max="13312" width="20.42578125" customWidth="1"/>
    <col min="13313" max="13313" width="12.42578125" customWidth="1"/>
    <col min="13314" max="13314" width="72.85546875" customWidth="1"/>
    <col min="13315" max="13315" width="32" customWidth="1"/>
    <col min="13316" max="13316" width="14.5703125" customWidth="1"/>
    <col min="13317" max="13317" width="11.7109375" customWidth="1"/>
    <col min="13318" max="13318" width="14.42578125" customWidth="1"/>
    <col min="13564" max="13564" width="7.5703125" customWidth="1"/>
    <col min="13565" max="13565" width="16.85546875" customWidth="1"/>
    <col min="13566" max="13567" width="11.7109375" customWidth="1"/>
    <col min="13568" max="13568" width="20.42578125" customWidth="1"/>
    <col min="13569" max="13569" width="12.42578125" customWidth="1"/>
    <col min="13570" max="13570" width="72.85546875" customWidth="1"/>
    <col min="13571" max="13571" width="32" customWidth="1"/>
    <col min="13572" max="13572" width="14.5703125" customWidth="1"/>
    <col min="13573" max="13573" width="11.7109375" customWidth="1"/>
    <col min="13574" max="13574" width="14.42578125" customWidth="1"/>
    <col min="13820" max="13820" width="7.5703125" customWidth="1"/>
    <col min="13821" max="13821" width="16.85546875" customWidth="1"/>
    <col min="13822" max="13823" width="11.7109375" customWidth="1"/>
    <col min="13824" max="13824" width="20.42578125" customWidth="1"/>
    <col min="13825" max="13825" width="12.42578125" customWidth="1"/>
    <col min="13826" max="13826" width="72.85546875" customWidth="1"/>
    <col min="13827" max="13827" width="32" customWidth="1"/>
    <col min="13828" max="13828" width="14.5703125" customWidth="1"/>
    <col min="13829" max="13829" width="11.7109375" customWidth="1"/>
    <col min="13830" max="13830" width="14.42578125" customWidth="1"/>
    <col min="14076" max="14076" width="7.5703125" customWidth="1"/>
    <col min="14077" max="14077" width="16.85546875" customWidth="1"/>
    <col min="14078" max="14079" width="11.7109375" customWidth="1"/>
    <col min="14080" max="14080" width="20.42578125" customWidth="1"/>
    <col min="14081" max="14081" width="12.42578125" customWidth="1"/>
    <col min="14082" max="14082" width="72.85546875" customWidth="1"/>
    <col min="14083" max="14083" width="32" customWidth="1"/>
    <col min="14084" max="14084" width="14.5703125" customWidth="1"/>
    <col min="14085" max="14085" width="11.7109375" customWidth="1"/>
    <col min="14086" max="14086" width="14.42578125" customWidth="1"/>
    <col min="14332" max="14332" width="7.5703125" customWidth="1"/>
    <col min="14333" max="14333" width="16.85546875" customWidth="1"/>
    <col min="14334" max="14335" width="11.7109375" customWidth="1"/>
    <col min="14336" max="14336" width="20.42578125" customWidth="1"/>
    <col min="14337" max="14337" width="12.42578125" customWidth="1"/>
    <col min="14338" max="14338" width="72.85546875" customWidth="1"/>
    <col min="14339" max="14339" width="32" customWidth="1"/>
    <col min="14340" max="14340" width="14.5703125" customWidth="1"/>
    <col min="14341" max="14341" width="11.7109375" customWidth="1"/>
    <col min="14342" max="14342" width="14.42578125" customWidth="1"/>
    <col min="14588" max="14588" width="7.5703125" customWidth="1"/>
    <col min="14589" max="14589" width="16.85546875" customWidth="1"/>
    <col min="14590" max="14591" width="11.7109375" customWidth="1"/>
    <col min="14592" max="14592" width="20.42578125" customWidth="1"/>
    <col min="14593" max="14593" width="12.42578125" customWidth="1"/>
    <col min="14594" max="14594" width="72.85546875" customWidth="1"/>
    <col min="14595" max="14595" width="32" customWidth="1"/>
    <col min="14596" max="14596" width="14.5703125" customWidth="1"/>
    <col min="14597" max="14597" width="11.7109375" customWidth="1"/>
    <col min="14598" max="14598" width="14.42578125" customWidth="1"/>
    <col min="14844" max="14844" width="7.5703125" customWidth="1"/>
    <col min="14845" max="14845" width="16.85546875" customWidth="1"/>
    <col min="14846" max="14847" width="11.7109375" customWidth="1"/>
    <col min="14848" max="14848" width="20.42578125" customWidth="1"/>
    <col min="14849" max="14849" width="12.42578125" customWidth="1"/>
    <col min="14850" max="14850" width="72.85546875" customWidth="1"/>
    <col min="14851" max="14851" width="32" customWidth="1"/>
    <col min="14852" max="14852" width="14.5703125" customWidth="1"/>
    <col min="14853" max="14853" width="11.7109375" customWidth="1"/>
    <col min="14854" max="14854" width="14.42578125" customWidth="1"/>
    <col min="15100" max="15100" width="7.5703125" customWidth="1"/>
    <col min="15101" max="15101" width="16.85546875" customWidth="1"/>
    <col min="15102" max="15103" width="11.7109375" customWidth="1"/>
    <col min="15104" max="15104" width="20.42578125" customWidth="1"/>
    <col min="15105" max="15105" width="12.42578125" customWidth="1"/>
    <col min="15106" max="15106" width="72.85546875" customWidth="1"/>
    <col min="15107" max="15107" width="32" customWidth="1"/>
    <col min="15108" max="15108" width="14.5703125" customWidth="1"/>
    <col min="15109" max="15109" width="11.7109375" customWidth="1"/>
    <col min="15110" max="15110" width="14.42578125" customWidth="1"/>
    <col min="15356" max="15356" width="7.5703125" customWidth="1"/>
    <col min="15357" max="15357" width="16.85546875" customWidth="1"/>
    <col min="15358" max="15359" width="11.7109375" customWidth="1"/>
    <col min="15360" max="15360" width="20.42578125" customWidth="1"/>
    <col min="15361" max="15361" width="12.42578125" customWidth="1"/>
    <col min="15362" max="15362" width="72.85546875" customWidth="1"/>
    <col min="15363" max="15363" width="32" customWidth="1"/>
    <col min="15364" max="15364" width="14.5703125" customWidth="1"/>
    <col min="15365" max="15365" width="11.7109375" customWidth="1"/>
    <col min="15366" max="15366" width="14.42578125" customWidth="1"/>
    <col min="15612" max="15612" width="7.5703125" customWidth="1"/>
    <col min="15613" max="15613" width="16.85546875" customWidth="1"/>
    <col min="15614" max="15615" width="11.7109375" customWidth="1"/>
    <col min="15616" max="15616" width="20.42578125" customWidth="1"/>
    <col min="15617" max="15617" width="12.42578125" customWidth="1"/>
    <col min="15618" max="15618" width="72.85546875" customWidth="1"/>
    <col min="15619" max="15619" width="32" customWidth="1"/>
    <col min="15620" max="15620" width="14.5703125" customWidth="1"/>
    <col min="15621" max="15621" width="11.7109375" customWidth="1"/>
    <col min="15622" max="15622" width="14.42578125" customWidth="1"/>
    <col min="15868" max="15868" width="7.5703125" customWidth="1"/>
    <col min="15869" max="15869" width="16.85546875" customWidth="1"/>
    <col min="15870" max="15871" width="11.7109375" customWidth="1"/>
    <col min="15872" max="15872" width="20.42578125" customWidth="1"/>
    <col min="15873" max="15873" width="12.42578125" customWidth="1"/>
    <col min="15874" max="15874" width="72.85546875" customWidth="1"/>
    <col min="15875" max="15875" width="32" customWidth="1"/>
    <col min="15876" max="15876" width="14.5703125" customWidth="1"/>
    <col min="15877" max="15877" width="11.7109375" customWidth="1"/>
    <col min="15878" max="15878" width="14.42578125" customWidth="1"/>
    <col min="16124" max="16124" width="7.5703125" customWidth="1"/>
    <col min="16125" max="16125" width="16.85546875" customWidth="1"/>
    <col min="16126" max="16127" width="11.7109375" customWidth="1"/>
    <col min="16128" max="16128" width="20.42578125" customWidth="1"/>
    <col min="16129" max="16129" width="12.42578125" customWidth="1"/>
    <col min="16130" max="16130" width="72.85546875" customWidth="1"/>
    <col min="16131" max="16131" width="32" customWidth="1"/>
    <col min="16132" max="16132" width="14.5703125" customWidth="1"/>
    <col min="16133" max="16133" width="11.7109375" customWidth="1"/>
    <col min="16134" max="16134" width="14.42578125" customWidth="1"/>
  </cols>
  <sheetData>
    <row r="1" spans="2:9" ht="7.5" customHeight="1"/>
    <row r="2" spans="2:9" ht="42.75" customHeight="1">
      <c r="B2" s="22" t="s">
        <v>81</v>
      </c>
      <c r="C2" s="22"/>
      <c r="D2" s="22"/>
      <c r="E2" s="22"/>
    </row>
    <row r="3" spans="2:9" s="4" customFormat="1" ht="22.5">
      <c r="B3" s="1" t="s">
        <v>0</v>
      </c>
      <c r="C3" s="2" t="s">
        <v>1</v>
      </c>
      <c r="D3" s="3" t="s">
        <v>2</v>
      </c>
      <c r="E3" s="3" t="s">
        <v>3</v>
      </c>
    </row>
    <row r="4" spans="2:9" s="12" customFormat="1" ht="20.100000000000001" customHeight="1">
      <c r="B4" s="5">
        <v>44574</v>
      </c>
      <c r="C4" s="6">
        <v>3400</v>
      </c>
      <c r="D4" s="7" t="s">
        <v>4</v>
      </c>
      <c r="E4" s="11" t="s">
        <v>5</v>
      </c>
    </row>
    <row r="5" spans="2:9" s="12" customFormat="1" ht="20.100000000000001" customHeight="1">
      <c r="B5" s="5">
        <v>44574</v>
      </c>
      <c r="C5" s="6">
        <v>1750</v>
      </c>
      <c r="D5" s="10" t="s">
        <v>6</v>
      </c>
      <c r="E5" s="11" t="s">
        <v>5</v>
      </c>
    </row>
    <row r="6" spans="2:9" s="12" customFormat="1" ht="20.100000000000001" customHeight="1">
      <c r="B6" s="5">
        <v>44574</v>
      </c>
      <c r="C6" s="6">
        <v>13716.45</v>
      </c>
      <c r="D6" s="7" t="s">
        <v>7</v>
      </c>
      <c r="E6" s="11" t="s">
        <v>5</v>
      </c>
    </row>
    <row r="7" spans="2:9" s="12" customFormat="1" ht="20.100000000000001" customHeight="1">
      <c r="B7" s="5">
        <v>44574</v>
      </c>
      <c r="C7" s="6">
        <v>2446</v>
      </c>
      <c r="D7" s="7" t="s">
        <v>8</v>
      </c>
      <c r="E7" s="8" t="s">
        <v>9</v>
      </c>
    </row>
    <row r="8" spans="2:9" s="12" customFormat="1" ht="20.100000000000001" customHeight="1">
      <c r="B8" s="5">
        <v>44574</v>
      </c>
      <c r="C8" s="6">
        <v>48</v>
      </c>
      <c r="D8" s="10" t="s">
        <v>11</v>
      </c>
      <c r="E8" s="8" t="s">
        <v>10</v>
      </c>
    </row>
    <row r="9" spans="2:9" s="12" customFormat="1" ht="20.100000000000001" customHeight="1">
      <c r="B9" s="5">
        <v>44574</v>
      </c>
      <c r="C9" s="6">
        <v>120.34</v>
      </c>
      <c r="D9" s="10" t="s">
        <v>12</v>
      </c>
      <c r="E9" s="8" t="s">
        <v>10</v>
      </c>
    </row>
    <row r="10" spans="2:9" s="12" customFormat="1" ht="20.100000000000001" customHeight="1">
      <c r="B10" s="5">
        <v>44574</v>
      </c>
      <c r="C10" s="6">
        <v>80.34</v>
      </c>
      <c r="D10" s="10" t="s">
        <v>12</v>
      </c>
      <c r="E10" s="8" t="s">
        <v>10</v>
      </c>
    </row>
    <row r="11" spans="2:9" s="12" customFormat="1" ht="20.100000000000001" customHeight="1">
      <c r="B11" s="5">
        <v>44574</v>
      </c>
      <c r="C11" s="6">
        <v>144.68</v>
      </c>
      <c r="D11" s="10" t="s">
        <v>12</v>
      </c>
      <c r="E11" s="8" t="s">
        <v>10</v>
      </c>
    </row>
    <row r="12" spans="2:9" s="12" customFormat="1" ht="20.100000000000001" customHeight="1">
      <c r="B12" s="5">
        <v>44578</v>
      </c>
      <c r="C12" s="13">
        <v>33499</v>
      </c>
      <c r="D12" s="7" t="s">
        <v>13</v>
      </c>
      <c r="E12" s="8" t="s">
        <v>10</v>
      </c>
      <c r="F12" s="14"/>
      <c r="G12" s="15"/>
      <c r="H12" s="15"/>
      <c r="I12" s="15"/>
    </row>
    <row r="13" spans="2:9" s="12" customFormat="1" ht="20.100000000000001" customHeight="1">
      <c r="B13" s="5">
        <v>44578</v>
      </c>
      <c r="C13" s="13">
        <v>478.55</v>
      </c>
      <c r="D13" s="7" t="s">
        <v>14</v>
      </c>
      <c r="E13" s="8" t="s">
        <v>15</v>
      </c>
      <c r="F13" s="14"/>
      <c r="G13" s="15"/>
      <c r="H13" s="15"/>
      <c r="I13" s="15"/>
    </row>
    <row r="14" spans="2:9" s="12" customFormat="1" ht="27.75" customHeight="1">
      <c r="B14" s="5">
        <v>44578</v>
      </c>
      <c r="C14" s="13">
        <v>124233.85</v>
      </c>
      <c r="D14" s="10" t="s">
        <v>16</v>
      </c>
      <c r="E14" s="8" t="s">
        <v>10</v>
      </c>
    </row>
    <row r="15" spans="2:9" s="12" customFormat="1" ht="27.75" customHeight="1">
      <c r="B15" s="5">
        <v>44578</v>
      </c>
      <c r="C15" s="13">
        <v>139</v>
      </c>
      <c r="D15" s="10" t="s">
        <v>16</v>
      </c>
      <c r="E15" s="8" t="s">
        <v>10</v>
      </c>
    </row>
    <row r="16" spans="2:9" s="12" customFormat="1" ht="20.100000000000001" customHeight="1">
      <c r="B16" s="5">
        <v>44579</v>
      </c>
      <c r="C16" s="13">
        <v>36008.86</v>
      </c>
      <c r="D16" s="10" t="s">
        <v>17</v>
      </c>
      <c r="E16" s="8" t="s">
        <v>18</v>
      </c>
    </row>
    <row r="17" spans="2:5" s="12" customFormat="1" ht="20.100000000000001" customHeight="1">
      <c r="B17" s="5">
        <v>44588</v>
      </c>
      <c r="C17" s="13">
        <f>71206+13078</f>
        <v>84284</v>
      </c>
      <c r="D17" s="10" t="s">
        <v>19</v>
      </c>
      <c r="E17" s="8" t="s">
        <v>20</v>
      </c>
    </row>
    <row r="18" spans="2:5" s="12" customFormat="1" ht="20.100000000000001" customHeight="1">
      <c r="B18" s="5">
        <v>44588</v>
      </c>
      <c r="C18" s="13">
        <v>510</v>
      </c>
      <c r="D18" s="10" t="s">
        <v>21</v>
      </c>
      <c r="E18" s="8" t="s">
        <v>15</v>
      </c>
    </row>
    <row r="19" spans="2:5" s="12" customFormat="1" ht="20.100000000000001" customHeight="1">
      <c r="B19" s="5">
        <v>44588</v>
      </c>
      <c r="C19" s="13">
        <v>812</v>
      </c>
      <c r="D19" s="10" t="s">
        <v>22</v>
      </c>
      <c r="E19" s="8" t="s">
        <v>10</v>
      </c>
    </row>
    <row r="20" spans="2:5" s="9" customFormat="1" ht="20.100000000000001" customHeight="1">
      <c r="B20" s="5">
        <v>44595</v>
      </c>
      <c r="C20" s="6">
        <v>2400</v>
      </c>
      <c r="D20" s="7" t="s">
        <v>23</v>
      </c>
      <c r="E20" s="8" t="s">
        <v>5</v>
      </c>
    </row>
    <row r="21" spans="2:5" s="9" customFormat="1" ht="20.100000000000001" customHeight="1">
      <c r="B21" s="16">
        <v>44595</v>
      </c>
      <c r="C21" s="18">
        <v>95</v>
      </c>
      <c r="D21" s="10" t="s">
        <v>24</v>
      </c>
      <c r="E21" s="8" t="s">
        <v>15</v>
      </c>
    </row>
    <row r="22" spans="2:5" s="12" customFormat="1" ht="20.100000000000001" customHeight="1">
      <c r="B22" s="5">
        <v>44602</v>
      </c>
      <c r="C22" s="6">
        <v>1297.8900000000001</v>
      </c>
      <c r="D22" s="10" t="s">
        <v>25</v>
      </c>
      <c r="E22" s="8" t="s">
        <v>15</v>
      </c>
    </row>
    <row r="23" spans="2:5" s="12" customFormat="1" ht="20.100000000000001" customHeight="1">
      <c r="B23" s="5">
        <v>44602</v>
      </c>
      <c r="C23" s="6">
        <v>1253.28</v>
      </c>
      <c r="D23" s="7" t="s">
        <v>26</v>
      </c>
      <c r="E23" s="8" t="s">
        <v>15</v>
      </c>
    </row>
    <row r="24" spans="2:5" s="12" customFormat="1" ht="20.100000000000001" customHeight="1">
      <c r="B24" s="5">
        <v>44602</v>
      </c>
      <c r="C24" s="6">
        <v>1081</v>
      </c>
      <c r="D24" s="7" t="s">
        <v>27</v>
      </c>
      <c r="E24" s="8" t="s">
        <v>15</v>
      </c>
    </row>
    <row r="25" spans="2:5" s="12" customFormat="1" ht="20.100000000000001" customHeight="1">
      <c r="B25" s="5">
        <v>44602</v>
      </c>
      <c r="C25" s="6">
        <v>2057.9699999999998</v>
      </c>
      <c r="D25" s="10" t="s">
        <v>28</v>
      </c>
      <c r="E25" s="8" t="s">
        <v>15</v>
      </c>
    </row>
    <row r="26" spans="2:5" s="12" customFormat="1" ht="20.100000000000001" customHeight="1">
      <c r="B26" s="5">
        <v>44602</v>
      </c>
      <c r="C26" s="6">
        <v>4635.43</v>
      </c>
      <c r="D26" s="10" t="s">
        <v>29</v>
      </c>
      <c r="E26" s="8" t="s">
        <v>15</v>
      </c>
    </row>
    <row r="27" spans="2:5" s="12" customFormat="1" ht="20.100000000000001" customHeight="1">
      <c r="B27" s="5">
        <v>44602</v>
      </c>
      <c r="C27" s="6">
        <v>27.54</v>
      </c>
      <c r="D27" s="10" t="s">
        <v>30</v>
      </c>
      <c r="E27" s="8" t="s">
        <v>15</v>
      </c>
    </row>
    <row r="28" spans="2:5" s="12" customFormat="1" ht="20.100000000000001" customHeight="1">
      <c r="B28" s="5">
        <v>44602</v>
      </c>
      <c r="C28" s="6">
        <v>25</v>
      </c>
      <c r="D28" s="10" t="s">
        <v>31</v>
      </c>
      <c r="E28" s="8" t="s">
        <v>15</v>
      </c>
    </row>
    <row r="29" spans="2:5" s="12" customFormat="1" ht="20.100000000000001" customHeight="1">
      <c r="B29" s="5">
        <v>44602</v>
      </c>
      <c r="C29" s="6">
        <v>29.76</v>
      </c>
      <c r="D29" s="10" t="s">
        <v>32</v>
      </c>
      <c r="E29" s="8" t="s">
        <v>15</v>
      </c>
    </row>
    <row r="30" spans="2:5" s="12" customFormat="1" ht="20.100000000000001" customHeight="1">
      <c r="B30" s="5">
        <v>44602</v>
      </c>
      <c r="C30" s="6">
        <v>600</v>
      </c>
      <c r="D30" s="10" t="s">
        <v>33</v>
      </c>
      <c r="E30" s="8" t="s">
        <v>15</v>
      </c>
    </row>
    <row r="31" spans="2:5" s="12" customFormat="1" ht="20.100000000000001" customHeight="1">
      <c r="B31" s="5">
        <v>44602</v>
      </c>
      <c r="C31" s="6">
        <v>1920</v>
      </c>
      <c r="D31" s="10" t="s">
        <v>34</v>
      </c>
      <c r="E31" s="8" t="s">
        <v>15</v>
      </c>
    </row>
    <row r="32" spans="2:5" s="12" customFormat="1" ht="20.100000000000001" customHeight="1">
      <c r="B32" s="5">
        <v>44602</v>
      </c>
      <c r="C32" s="6">
        <v>390</v>
      </c>
      <c r="D32" s="7" t="s">
        <v>35</v>
      </c>
      <c r="E32" s="8" t="s">
        <v>15</v>
      </c>
    </row>
    <row r="33" spans="2:9" s="12" customFormat="1" ht="20.100000000000001" customHeight="1">
      <c r="B33" s="5">
        <v>44602</v>
      </c>
      <c r="C33" s="13">
        <v>65.19</v>
      </c>
      <c r="D33" s="7" t="s">
        <v>36</v>
      </c>
      <c r="E33" s="8" t="s">
        <v>15</v>
      </c>
      <c r="F33" s="14"/>
      <c r="G33" s="15"/>
      <c r="H33" s="15"/>
      <c r="I33" s="15"/>
    </row>
    <row r="34" spans="2:9" s="9" customFormat="1" ht="20.100000000000001" customHeight="1">
      <c r="B34" s="16">
        <v>44602</v>
      </c>
      <c r="C34" s="17">
        <v>59.04</v>
      </c>
      <c r="D34" s="10" t="s">
        <v>37</v>
      </c>
      <c r="E34" s="8" t="s">
        <v>15</v>
      </c>
      <c r="F34" s="20"/>
      <c r="G34" s="21"/>
      <c r="H34" s="21"/>
      <c r="I34" s="21"/>
    </row>
    <row r="35" spans="2:9" s="12" customFormat="1" ht="20.100000000000001" customHeight="1">
      <c r="B35" s="5">
        <v>44602</v>
      </c>
      <c r="C35" s="13">
        <v>5000</v>
      </c>
      <c r="D35" s="7" t="s">
        <v>38</v>
      </c>
      <c r="E35" s="8" t="s">
        <v>15</v>
      </c>
      <c r="F35" s="14"/>
      <c r="G35" s="15"/>
      <c r="H35" s="15"/>
      <c r="I35" s="15"/>
    </row>
    <row r="36" spans="2:9" s="12" customFormat="1" ht="20.100000000000001" customHeight="1">
      <c r="B36" s="5">
        <v>44602</v>
      </c>
      <c r="C36" s="13">
        <v>4600</v>
      </c>
      <c r="D36" s="7" t="s">
        <v>39</v>
      </c>
      <c r="E36" s="8" t="s">
        <v>15</v>
      </c>
      <c r="F36" s="14"/>
      <c r="G36" s="15"/>
      <c r="H36" s="15"/>
      <c r="I36" s="15"/>
    </row>
    <row r="37" spans="2:9" s="12" customFormat="1" ht="20.100000000000001" customHeight="1">
      <c r="B37" s="5">
        <v>44602</v>
      </c>
      <c r="C37" s="13">
        <v>150</v>
      </c>
      <c r="D37" s="7" t="s">
        <v>40</v>
      </c>
      <c r="E37" s="8" t="s">
        <v>15</v>
      </c>
      <c r="F37" s="14"/>
      <c r="G37" s="15"/>
      <c r="H37" s="15"/>
      <c r="I37" s="15"/>
    </row>
    <row r="38" spans="2:9" s="12" customFormat="1" ht="20.100000000000001" customHeight="1">
      <c r="B38" s="5">
        <v>44602</v>
      </c>
      <c r="C38" s="13">
        <v>68</v>
      </c>
      <c r="D38" s="7" t="s">
        <v>41</v>
      </c>
      <c r="E38" s="8" t="s">
        <v>15</v>
      </c>
      <c r="F38" s="14"/>
      <c r="G38" s="15"/>
      <c r="H38" s="15"/>
      <c r="I38" s="15"/>
    </row>
    <row r="39" spans="2:9" s="12" customFormat="1" ht="20.100000000000001" customHeight="1">
      <c r="B39" s="5">
        <v>44606</v>
      </c>
      <c r="C39" s="13">
        <v>58.42</v>
      </c>
      <c r="D39" s="10" t="s">
        <v>12</v>
      </c>
      <c r="E39" s="8" t="s">
        <v>10</v>
      </c>
    </row>
    <row r="40" spans="2:9" s="12" customFormat="1" ht="20.100000000000001" customHeight="1">
      <c r="B40" s="5">
        <v>44606</v>
      </c>
      <c r="C40" s="13">
        <v>40.17</v>
      </c>
      <c r="D40" s="10" t="s">
        <v>12</v>
      </c>
      <c r="E40" s="8" t="s">
        <v>10</v>
      </c>
    </row>
    <row r="41" spans="2:9" s="12" customFormat="1" ht="20.100000000000001" customHeight="1">
      <c r="B41" s="5">
        <v>44606</v>
      </c>
      <c r="C41" s="13">
        <v>60.17</v>
      </c>
      <c r="D41" s="10" t="s">
        <v>12</v>
      </c>
      <c r="E41" s="8" t="s">
        <v>10</v>
      </c>
    </row>
    <row r="42" spans="2:9" s="12" customFormat="1" ht="20.100000000000001" customHeight="1">
      <c r="B42" s="5">
        <v>44606</v>
      </c>
      <c r="C42" s="13">
        <v>48</v>
      </c>
      <c r="D42" s="10" t="s">
        <v>11</v>
      </c>
      <c r="E42" s="8" t="s">
        <v>10</v>
      </c>
    </row>
    <row r="43" spans="2:9" s="12" customFormat="1" ht="20.100000000000001" customHeight="1">
      <c r="B43" s="5">
        <v>44607</v>
      </c>
      <c r="C43" s="13">
        <v>2448</v>
      </c>
      <c r="D43" s="10" t="s">
        <v>42</v>
      </c>
      <c r="E43" s="8" t="s">
        <v>15</v>
      </c>
    </row>
    <row r="44" spans="2:9" s="12" customFormat="1" ht="29.25" customHeight="1">
      <c r="B44" s="5">
        <v>44608</v>
      </c>
      <c r="C44" s="13">
        <v>65082.85</v>
      </c>
      <c r="D44" s="10" t="s">
        <v>43</v>
      </c>
      <c r="E44" s="8" t="s">
        <v>10</v>
      </c>
    </row>
    <row r="45" spans="2:9" s="12" customFormat="1" ht="29.25" customHeight="1">
      <c r="B45" s="5">
        <v>44608</v>
      </c>
      <c r="C45" s="13">
        <v>8297.81</v>
      </c>
      <c r="D45" s="10" t="s">
        <v>43</v>
      </c>
      <c r="E45" s="8" t="s">
        <v>10</v>
      </c>
    </row>
    <row r="46" spans="2:9" s="12" customFormat="1" ht="29.25" customHeight="1">
      <c r="B46" s="5">
        <v>44608</v>
      </c>
      <c r="C46" s="13">
        <v>573.14</v>
      </c>
      <c r="D46" s="10" t="s">
        <v>43</v>
      </c>
      <c r="E46" s="8" t="s">
        <v>10</v>
      </c>
    </row>
    <row r="47" spans="2:9" s="12" customFormat="1" ht="29.25" customHeight="1">
      <c r="B47" s="5">
        <v>44608</v>
      </c>
      <c r="C47" s="13">
        <v>22.6</v>
      </c>
      <c r="D47" s="10" t="s">
        <v>43</v>
      </c>
      <c r="E47" s="8" t="s">
        <v>10</v>
      </c>
    </row>
    <row r="48" spans="2:9" s="9" customFormat="1" ht="20.100000000000001" customHeight="1">
      <c r="B48" s="16">
        <v>44610</v>
      </c>
      <c r="C48" s="17">
        <v>195</v>
      </c>
      <c r="D48" s="10" t="s">
        <v>44</v>
      </c>
      <c r="E48" s="8" t="s">
        <v>15</v>
      </c>
    </row>
    <row r="49" spans="2:9" s="12" customFormat="1" ht="20.100000000000001" customHeight="1">
      <c r="B49" s="5">
        <v>44615</v>
      </c>
      <c r="C49" s="13">
        <v>134</v>
      </c>
      <c r="D49" s="7" t="s">
        <v>45</v>
      </c>
      <c r="E49" s="11" t="s">
        <v>46</v>
      </c>
    </row>
    <row r="50" spans="2:9" s="12" customFormat="1" ht="20.100000000000001" customHeight="1">
      <c r="B50" s="5">
        <v>44620</v>
      </c>
      <c r="C50" s="6">
        <f>67779+11740</f>
        <v>79519</v>
      </c>
      <c r="D50" s="10" t="s">
        <v>47</v>
      </c>
      <c r="E50" s="8" t="s">
        <v>20</v>
      </c>
    </row>
    <row r="51" spans="2:9" s="9" customFormat="1" ht="20.100000000000001" customHeight="1">
      <c r="B51" s="16">
        <v>44624</v>
      </c>
      <c r="C51" s="18">
        <v>285.70999999999998</v>
      </c>
      <c r="D51" s="10" t="s">
        <v>48</v>
      </c>
      <c r="E51" s="8" t="s">
        <v>15</v>
      </c>
    </row>
    <row r="52" spans="2:9" s="9" customFormat="1" ht="20.100000000000001" customHeight="1">
      <c r="B52" s="16">
        <v>44624</v>
      </c>
      <c r="C52" s="18">
        <v>300</v>
      </c>
      <c r="D52" s="10" t="s">
        <v>49</v>
      </c>
      <c r="E52" s="8" t="s">
        <v>15</v>
      </c>
    </row>
    <row r="53" spans="2:9" s="9" customFormat="1" ht="20.100000000000001" customHeight="1">
      <c r="B53" s="16">
        <v>44624</v>
      </c>
      <c r="C53" s="18">
        <v>1500</v>
      </c>
      <c r="D53" s="10" t="s">
        <v>50</v>
      </c>
      <c r="E53" s="8" t="s">
        <v>15</v>
      </c>
    </row>
    <row r="54" spans="2:9" s="9" customFormat="1" ht="28.5" customHeight="1">
      <c r="B54" s="16">
        <v>44624</v>
      </c>
      <c r="C54" s="18">
        <v>683.2</v>
      </c>
      <c r="D54" s="10" t="s">
        <v>51</v>
      </c>
      <c r="E54" s="8" t="s">
        <v>15</v>
      </c>
    </row>
    <row r="55" spans="2:9" s="12" customFormat="1" ht="20.100000000000001" customHeight="1">
      <c r="B55" s="16">
        <v>44624</v>
      </c>
      <c r="C55" s="18">
        <v>5000</v>
      </c>
      <c r="D55" s="10" t="s">
        <v>52</v>
      </c>
      <c r="E55" s="8" t="s">
        <v>15</v>
      </c>
    </row>
    <row r="56" spans="2:9" s="12" customFormat="1" ht="20.100000000000001" customHeight="1">
      <c r="B56" s="16">
        <v>44631</v>
      </c>
      <c r="C56" s="18">
        <v>309.87</v>
      </c>
      <c r="D56" s="10" t="s">
        <v>53</v>
      </c>
      <c r="E56" s="8" t="s">
        <v>54</v>
      </c>
    </row>
    <row r="57" spans="2:9" s="12" customFormat="1" ht="20.100000000000001" customHeight="1">
      <c r="B57" s="16">
        <v>44631</v>
      </c>
      <c r="C57" s="18">
        <v>26098.77</v>
      </c>
      <c r="D57" s="10" t="s">
        <v>55</v>
      </c>
      <c r="E57" s="8" t="s">
        <v>18</v>
      </c>
    </row>
    <row r="58" spans="2:9" s="12" customFormat="1" ht="20.100000000000001" customHeight="1">
      <c r="B58" s="16">
        <v>44631</v>
      </c>
      <c r="C58" s="18">
        <v>17713.54</v>
      </c>
      <c r="D58" s="10" t="s">
        <v>56</v>
      </c>
      <c r="E58" s="8" t="s">
        <v>18</v>
      </c>
    </row>
    <row r="59" spans="2:9" s="12" customFormat="1" ht="20.100000000000001" customHeight="1">
      <c r="B59" s="16">
        <v>44634</v>
      </c>
      <c r="C59" s="18">
        <v>825.1</v>
      </c>
      <c r="D59" s="7" t="s">
        <v>57</v>
      </c>
      <c r="E59" s="8" t="s">
        <v>9</v>
      </c>
    </row>
    <row r="60" spans="2:9" s="12" customFormat="1" ht="20.100000000000001" customHeight="1">
      <c r="B60" s="16">
        <v>44634</v>
      </c>
      <c r="C60" s="18">
        <v>45</v>
      </c>
      <c r="D60" s="10" t="s">
        <v>11</v>
      </c>
      <c r="E60" s="8" t="s">
        <v>10</v>
      </c>
    </row>
    <row r="61" spans="2:9" s="12" customFormat="1" ht="20.100000000000001" customHeight="1">
      <c r="B61" s="16">
        <v>44634</v>
      </c>
      <c r="C61" s="18">
        <v>60.17</v>
      </c>
      <c r="D61" s="10" t="s">
        <v>12</v>
      </c>
      <c r="E61" s="8" t="s">
        <v>10</v>
      </c>
    </row>
    <row r="62" spans="2:9" s="12" customFormat="1" ht="20.100000000000001" customHeight="1">
      <c r="B62" s="16">
        <v>44634</v>
      </c>
      <c r="C62" s="17">
        <v>40.17</v>
      </c>
      <c r="D62" s="10" t="s">
        <v>12</v>
      </c>
      <c r="E62" s="8" t="s">
        <v>10</v>
      </c>
      <c r="F62" s="14"/>
      <c r="G62" s="15"/>
      <c r="H62" s="15"/>
      <c r="I62" s="15"/>
    </row>
    <row r="63" spans="2:9" s="9" customFormat="1" ht="20.100000000000001" customHeight="1">
      <c r="B63" s="16">
        <v>44634</v>
      </c>
      <c r="C63" s="17">
        <v>58.42</v>
      </c>
      <c r="D63" s="10" t="s">
        <v>12</v>
      </c>
      <c r="E63" s="8" t="s">
        <v>10</v>
      </c>
      <c r="F63" s="20"/>
      <c r="G63" s="21"/>
      <c r="H63" s="21"/>
      <c r="I63" s="21"/>
    </row>
    <row r="64" spans="2:9" s="12" customFormat="1" ht="20.100000000000001" customHeight="1">
      <c r="B64" s="16">
        <v>44634</v>
      </c>
      <c r="C64" s="17">
        <v>835.59</v>
      </c>
      <c r="D64" s="10" t="s">
        <v>58</v>
      </c>
      <c r="E64" s="8" t="s">
        <v>15</v>
      </c>
      <c r="F64" s="14"/>
      <c r="G64" s="15"/>
      <c r="H64" s="15"/>
      <c r="I64" s="15"/>
    </row>
    <row r="65" spans="2:9" s="12" customFormat="1" ht="20.100000000000001" customHeight="1">
      <c r="B65" s="16">
        <v>44634</v>
      </c>
      <c r="C65" s="17">
        <v>600</v>
      </c>
      <c r="D65" s="10" t="s">
        <v>59</v>
      </c>
      <c r="E65" s="8" t="s">
        <v>15</v>
      </c>
      <c r="F65" s="14"/>
      <c r="G65" s="15"/>
      <c r="H65" s="15"/>
      <c r="I65" s="15"/>
    </row>
    <row r="66" spans="2:9" s="12" customFormat="1" ht="20.100000000000001" customHeight="1">
      <c r="B66" s="16">
        <v>44634</v>
      </c>
      <c r="C66" s="17">
        <v>4118.3999999999996</v>
      </c>
      <c r="D66" s="10" t="s">
        <v>60</v>
      </c>
      <c r="E66" s="8" t="s">
        <v>15</v>
      </c>
    </row>
    <row r="67" spans="2:9" s="12" customFormat="1" ht="20.100000000000001" customHeight="1">
      <c r="B67" s="16">
        <v>44634</v>
      </c>
      <c r="C67" s="17">
        <v>1000</v>
      </c>
      <c r="D67" s="10" t="s">
        <v>61</v>
      </c>
      <c r="E67" s="8" t="s">
        <v>15</v>
      </c>
    </row>
    <row r="68" spans="2:9" s="12" customFormat="1" ht="20.100000000000001" customHeight="1">
      <c r="B68" s="16">
        <v>44634</v>
      </c>
      <c r="C68" s="17">
        <v>4370.38</v>
      </c>
      <c r="D68" s="10" t="s">
        <v>62</v>
      </c>
      <c r="E68" s="8" t="s">
        <v>15</v>
      </c>
    </row>
    <row r="69" spans="2:9" s="12" customFormat="1" ht="20.100000000000001" customHeight="1">
      <c r="B69" s="16">
        <v>44634</v>
      </c>
      <c r="C69" s="17">
        <v>1018.57</v>
      </c>
      <c r="D69" s="10" t="s">
        <v>63</v>
      </c>
      <c r="E69" s="8" t="s">
        <v>15</v>
      </c>
    </row>
    <row r="70" spans="2:9" s="12" customFormat="1" ht="20.100000000000001" customHeight="1">
      <c r="B70" s="16">
        <v>44634</v>
      </c>
      <c r="C70" s="17">
        <v>1712.36</v>
      </c>
      <c r="D70" s="10" t="s">
        <v>64</v>
      </c>
      <c r="E70" s="11" t="s">
        <v>65</v>
      </c>
    </row>
    <row r="71" spans="2:9" s="12" customFormat="1" ht="20.100000000000001" customHeight="1">
      <c r="B71" s="16">
        <v>44634</v>
      </c>
      <c r="C71" s="17">
        <v>1561</v>
      </c>
      <c r="D71" s="10" t="s">
        <v>66</v>
      </c>
      <c r="E71" s="8" t="s">
        <v>15</v>
      </c>
    </row>
    <row r="72" spans="2:9" s="12" customFormat="1" ht="20.100000000000001" customHeight="1">
      <c r="B72" s="16">
        <v>44634</v>
      </c>
      <c r="C72" s="17">
        <v>1418</v>
      </c>
      <c r="D72" s="10" t="s">
        <v>67</v>
      </c>
      <c r="E72" s="8" t="s">
        <v>15</v>
      </c>
    </row>
    <row r="73" spans="2:9" s="12" customFormat="1" ht="20.100000000000001" customHeight="1">
      <c r="B73" s="16">
        <v>44634</v>
      </c>
      <c r="C73" s="17">
        <v>1250</v>
      </c>
      <c r="D73" s="10" t="s">
        <v>68</v>
      </c>
      <c r="E73" s="8" t="s">
        <v>15</v>
      </c>
    </row>
    <row r="74" spans="2:9" s="12" customFormat="1" ht="20.100000000000001" customHeight="1">
      <c r="B74" s="16">
        <v>44634</v>
      </c>
      <c r="C74" s="17">
        <v>10</v>
      </c>
      <c r="D74" s="10" t="s">
        <v>69</v>
      </c>
      <c r="E74" s="8" t="s">
        <v>15</v>
      </c>
    </row>
    <row r="75" spans="2:9" s="12" customFormat="1" ht="20.100000000000001" customHeight="1">
      <c r="B75" s="16">
        <v>44634</v>
      </c>
      <c r="C75" s="17">
        <v>122.5</v>
      </c>
      <c r="D75" s="10" t="s">
        <v>70</v>
      </c>
      <c r="E75" s="8" t="s">
        <v>15</v>
      </c>
    </row>
    <row r="76" spans="2:9" s="12" customFormat="1" ht="20.100000000000001" customHeight="1">
      <c r="B76" s="16">
        <v>44634</v>
      </c>
      <c r="C76" s="17">
        <v>150.58000000000001</v>
      </c>
      <c r="D76" s="10" t="s">
        <v>71</v>
      </c>
      <c r="E76" s="8" t="s">
        <v>15</v>
      </c>
    </row>
    <row r="77" spans="2:9" s="12" customFormat="1" ht="20.100000000000001" customHeight="1">
      <c r="B77" s="16">
        <v>44634</v>
      </c>
      <c r="C77" s="17">
        <v>93.82</v>
      </c>
      <c r="D77" s="10" t="s">
        <v>72</v>
      </c>
      <c r="E77" s="8" t="s">
        <v>15</v>
      </c>
    </row>
    <row r="78" spans="2:9" s="12" customFormat="1" ht="20.100000000000001" customHeight="1">
      <c r="B78" s="16">
        <v>44634</v>
      </c>
      <c r="C78" s="17">
        <v>480</v>
      </c>
      <c r="D78" s="10" t="s">
        <v>73</v>
      </c>
      <c r="E78" s="8" t="s">
        <v>15</v>
      </c>
    </row>
    <row r="79" spans="2:9" s="12" customFormat="1" ht="20.100000000000001" customHeight="1">
      <c r="B79" s="16">
        <v>44634</v>
      </c>
      <c r="C79" s="17">
        <v>425.35</v>
      </c>
      <c r="D79" s="10" t="s">
        <v>74</v>
      </c>
      <c r="E79" s="8" t="s">
        <v>15</v>
      </c>
    </row>
    <row r="80" spans="2:9" s="12" customFormat="1" ht="20.100000000000001" customHeight="1">
      <c r="B80" s="16">
        <v>44634</v>
      </c>
      <c r="C80" s="17">
        <v>280.8</v>
      </c>
      <c r="D80" s="10" t="s">
        <v>75</v>
      </c>
      <c r="E80" s="8" t="s">
        <v>15</v>
      </c>
    </row>
    <row r="81" spans="2:5" s="12" customFormat="1" ht="20.100000000000001" customHeight="1">
      <c r="B81" s="16">
        <v>44634</v>
      </c>
      <c r="C81" s="17">
        <v>384.66</v>
      </c>
      <c r="D81" s="10" t="s">
        <v>76</v>
      </c>
      <c r="E81" s="8" t="s">
        <v>15</v>
      </c>
    </row>
    <row r="82" spans="2:5" s="12" customFormat="1" ht="20.100000000000001" customHeight="1">
      <c r="B82" s="16">
        <v>44635</v>
      </c>
      <c r="C82" s="17">
        <v>2355.1999999999998</v>
      </c>
      <c r="D82" s="10" t="s">
        <v>77</v>
      </c>
      <c r="E82" s="8" t="s">
        <v>15</v>
      </c>
    </row>
    <row r="83" spans="2:5" s="12" customFormat="1" ht="20.100000000000001" customHeight="1">
      <c r="B83" s="16">
        <v>44635</v>
      </c>
      <c r="C83" s="17">
        <v>850</v>
      </c>
      <c r="D83" s="10" t="s">
        <v>78</v>
      </c>
      <c r="E83" s="8" t="s">
        <v>15</v>
      </c>
    </row>
    <row r="84" spans="2:5" s="12" customFormat="1" ht="29.25" customHeight="1">
      <c r="B84" s="5">
        <v>44636</v>
      </c>
      <c r="C84" s="13">
        <v>57652.47</v>
      </c>
      <c r="D84" s="10" t="s">
        <v>79</v>
      </c>
      <c r="E84" s="8" t="s">
        <v>10</v>
      </c>
    </row>
    <row r="85" spans="2:5" s="12" customFormat="1" ht="29.25" customHeight="1">
      <c r="B85" s="5">
        <v>44636</v>
      </c>
      <c r="C85" s="13">
        <v>165.17</v>
      </c>
      <c r="D85" s="10" t="s">
        <v>79</v>
      </c>
      <c r="E85" s="8" t="s">
        <v>10</v>
      </c>
    </row>
    <row r="86" spans="2:5" s="12" customFormat="1" ht="29.25" customHeight="1">
      <c r="B86" s="5">
        <v>44636</v>
      </c>
      <c r="C86" s="13">
        <v>573.14</v>
      </c>
      <c r="D86" s="10" t="s">
        <v>79</v>
      </c>
      <c r="E86" s="8" t="s">
        <v>10</v>
      </c>
    </row>
    <row r="87" spans="2:5" s="12" customFormat="1" ht="29.25" customHeight="1">
      <c r="B87" s="5">
        <v>44636</v>
      </c>
      <c r="C87" s="13">
        <v>22.61</v>
      </c>
      <c r="D87" s="10" t="s">
        <v>79</v>
      </c>
      <c r="E87" s="8" t="s">
        <v>10</v>
      </c>
    </row>
    <row r="88" spans="2:5" s="12" customFormat="1" ht="20.100000000000001" customHeight="1">
      <c r="B88" s="16">
        <v>44648</v>
      </c>
      <c r="C88" s="18">
        <f>67359+11564</f>
        <v>78923</v>
      </c>
      <c r="D88" s="10" t="s">
        <v>80</v>
      </c>
      <c r="E88" s="8" t="s">
        <v>20</v>
      </c>
    </row>
    <row r="89" spans="2:5">
      <c r="C89" s="23">
        <f>SUM(C4:C88)</f>
        <v>697198.87999999989</v>
      </c>
    </row>
    <row r="90" spans="2:5">
      <c r="C90" s="19"/>
    </row>
    <row r="91" spans="2:5">
      <c r="C91" s="19"/>
    </row>
    <row r="92" spans="2:5">
      <c r="C92" s="19"/>
    </row>
    <row r="93" spans="2:5">
      <c r="C93" s="19"/>
    </row>
    <row r="94" spans="2:5">
      <c r="C94" s="19"/>
    </row>
    <row r="95" spans="2:5">
      <c r="C95" s="19"/>
    </row>
    <row r="96" spans="2:5">
      <c r="C96" s="19"/>
    </row>
    <row r="97" spans="3:3">
      <c r="C97" s="19"/>
    </row>
    <row r="98" spans="3:3">
      <c r="C98" s="19"/>
    </row>
    <row r="99" spans="3:3">
      <c r="C99" s="19"/>
    </row>
    <row r="100" spans="3:3">
      <c r="C100" s="19"/>
    </row>
    <row r="101" spans="3:3">
      <c r="C101" s="19"/>
    </row>
    <row r="102" spans="3:3">
      <c r="C102" s="19"/>
    </row>
    <row r="103" spans="3:3">
      <c r="C103" s="19"/>
    </row>
    <row r="104" spans="3:3">
      <c r="C104" s="19"/>
    </row>
    <row r="105" spans="3:3">
      <c r="C105" s="19"/>
    </row>
    <row r="106" spans="3:3">
      <c r="C106" s="19"/>
    </row>
    <row r="107" spans="3:3">
      <c r="C107" s="19"/>
    </row>
    <row r="108" spans="3:3">
      <c r="C108" s="19"/>
    </row>
    <row r="109" spans="3:3">
      <c r="C109" s="19"/>
    </row>
    <row r="110" spans="3:3">
      <c r="C110" s="19"/>
    </row>
    <row r="111" spans="3:3">
      <c r="C111" s="19"/>
    </row>
    <row r="112" spans="3:3">
      <c r="C112" s="19"/>
    </row>
    <row r="113" spans="3:3">
      <c r="C113" s="19"/>
    </row>
    <row r="114" spans="3:3">
      <c r="C114" s="19"/>
    </row>
    <row r="115" spans="3:3">
      <c r="C115" s="19"/>
    </row>
    <row r="116" spans="3:3">
      <c r="C116" s="19"/>
    </row>
    <row r="117" spans="3:3">
      <c r="C117" s="19"/>
    </row>
    <row r="118" spans="3:3">
      <c r="C118" s="19"/>
    </row>
    <row r="119" spans="3:3">
      <c r="C119" s="19"/>
    </row>
    <row r="120" spans="3:3">
      <c r="C120" s="19"/>
    </row>
    <row r="121" spans="3:3">
      <c r="C121" s="19"/>
    </row>
    <row r="122" spans="3:3">
      <c r="C122" s="19"/>
    </row>
    <row r="123" spans="3:3">
      <c r="C123" s="19"/>
    </row>
    <row r="124" spans="3:3">
      <c r="C124" s="19"/>
    </row>
    <row r="125" spans="3:3">
      <c r="C125" s="19"/>
    </row>
    <row r="126" spans="3:3">
      <c r="C126" s="19"/>
    </row>
    <row r="127" spans="3:3">
      <c r="C127" s="19"/>
    </row>
    <row r="128" spans="3:3">
      <c r="C128" s="19"/>
    </row>
    <row r="129" spans="3:3">
      <c r="C129" s="19"/>
    </row>
    <row r="130" spans="3:3">
      <c r="C130" s="19"/>
    </row>
    <row r="131" spans="3:3">
      <c r="C131" s="19"/>
    </row>
    <row r="132" spans="3:3">
      <c r="C132" s="19"/>
    </row>
    <row r="133" spans="3:3">
      <c r="C133" s="19"/>
    </row>
    <row r="134" spans="3:3">
      <c r="C134" s="19"/>
    </row>
    <row r="135" spans="3:3">
      <c r="C135" s="19"/>
    </row>
    <row r="136" spans="3:3">
      <c r="C136" s="19"/>
    </row>
    <row r="137" spans="3:3">
      <c r="C137" s="19"/>
    </row>
    <row r="138" spans="3:3">
      <c r="C138" s="19"/>
    </row>
    <row r="139" spans="3:3">
      <c r="C139" s="19"/>
    </row>
    <row r="140" spans="3:3">
      <c r="C140" s="19"/>
    </row>
    <row r="141" spans="3:3">
      <c r="C141" s="19"/>
    </row>
    <row r="142" spans="3:3">
      <c r="C142" s="19"/>
    </row>
    <row r="143" spans="3:3">
      <c r="C143" s="19"/>
    </row>
    <row r="144" spans="3:3">
      <c r="C144" s="19"/>
    </row>
    <row r="145" spans="3:3">
      <c r="C145" s="19"/>
    </row>
    <row r="146" spans="3:3">
      <c r="C146" s="19"/>
    </row>
    <row r="147" spans="3:3">
      <c r="C147" s="19"/>
    </row>
    <row r="148" spans="3:3">
      <c r="C148" s="19"/>
    </row>
    <row r="149" spans="3:3">
      <c r="C149" s="19"/>
    </row>
    <row r="150" spans="3:3">
      <c r="C150" s="19"/>
    </row>
    <row r="151" spans="3:3">
      <c r="C151" s="19"/>
    </row>
    <row r="152" spans="3:3">
      <c r="C152" s="19"/>
    </row>
    <row r="153" spans="3:3">
      <c r="C153" s="19"/>
    </row>
    <row r="154" spans="3:3">
      <c r="C154" s="19"/>
    </row>
    <row r="155" spans="3:3">
      <c r="C155" s="19"/>
    </row>
    <row r="156" spans="3:3">
      <c r="C156" s="19"/>
    </row>
    <row r="157" spans="3:3">
      <c r="C157" s="19"/>
    </row>
    <row r="158" spans="3:3">
      <c r="C158" s="19"/>
    </row>
    <row r="159" spans="3:3">
      <c r="C159" s="19"/>
    </row>
    <row r="160" spans="3:3">
      <c r="C160" s="19"/>
    </row>
    <row r="161" spans="3:3">
      <c r="C161" s="19"/>
    </row>
    <row r="162" spans="3:3">
      <c r="C162" s="19"/>
    </row>
    <row r="163" spans="3:3">
      <c r="C163" s="19"/>
    </row>
    <row r="164" spans="3:3">
      <c r="C164" s="19"/>
    </row>
    <row r="165" spans="3:3">
      <c r="C165" s="19"/>
    </row>
    <row r="166" spans="3:3">
      <c r="C166" s="19"/>
    </row>
    <row r="167" spans="3:3">
      <c r="C167" s="19"/>
    </row>
    <row r="168" spans="3:3">
      <c r="C168" s="19"/>
    </row>
    <row r="169" spans="3:3">
      <c r="C169" s="19"/>
    </row>
    <row r="170" spans="3:3">
      <c r="C170" s="19"/>
    </row>
    <row r="171" spans="3:3">
      <c r="C171" s="19"/>
    </row>
    <row r="172" spans="3:3">
      <c r="C172" s="19"/>
    </row>
    <row r="173" spans="3:3">
      <c r="C173" s="19"/>
    </row>
    <row r="174" spans="3:3">
      <c r="C174" s="19"/>
    </row>
    <row r="175" spans="3:3">
      <c r="C175" s="19"/>
    </row>
    <row r="176" spans="3:3">
      <c r="C176" s="19"/>
    </row>
    <row r="177" spans="3:3">
      <c r="C177" s="19"/>
    </row>
    <row r="178" spans="3:3">
      <c r="C178" s="19"/>
    </row>
    <row r="179" spans="3:3">
      <c r="C179" s="19"/>
    </row>
    <row r="180" spans="3:3">
      <c r="C180" s="19"/>
    </row>
    <row r="181" spans="3:3">
      <c r="C181" s="19"/>
    </row>
    <row r="182" spans="3:3">
      <c r="C182" s="19"/>
    </row>
    <row r="183" spans="3:3">
      <c r="C183" s="19"/>
    </row>
    <row r="184" spans="3:3">
      <c r="C184" s="19"/>
    </row>
    <row r="185" spans="3:3">
      <c r="C185" s="19"/>
    </row>
    <row r="186" spans="3:3">
      <c r="C186" s="19"/>
    </row>
    <row r="187" spans="3:3">
      <c r="C187" s="19"/>
    </row>
    <row r="188" spans="3:3">
      <c r="C188" s="19"/>
    </row>
  </sheetData>
  <autoFilter ref="A3:O88"/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atedeschi</dc:creator>
  <cp:lastModifiedBy>atedeschi</cp:lastModifiedBy>
  <dcterms:created xsi:type="dcterms:W3CDTF">2022-10-06T09:59:34Z</dcterms:created>
  <dcterms:modified xsi:type="dcterms:W3CDTF">2022-10-06T10:06:34Z</dcterms:modified>
</cp:coreProperties>
</file>